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ownloads\"/>
    </mc:Choice>
  </mc:AlternateContent>
  <xr:revisionPtr revIDLastSave="0" documentId="13_ncr:1_{9773D249-ED4C-4FD6-B762-D2DE3C1A4817}" xr6:coauthVersionLast="47" xr6:coauthVersionMax="47" xr10:uidLastSave="{00000000-0000-0000-0000-000000000000}"/>
  <bookViews>
    <workbookView xWindow="37995" yWindow="2985" windowWidth="16995" windowHeight="10980" xr2:uid="{00000000-000D-0000-FFFF-FFFF00000000}"/>
  </bookViews>
  <sheets>
    <sheet name="BABNAVI to HRMOS" sheetId="2" r:id="rId1"/>
    <sheet name="BABNAVI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  <c r="E2" i="2"/>
  <c r="R2" i="2"/>
  <c r="F2" i="2"/>
  <c r="B2" i="2"/>
  <c r="L2" i="2"/>
  <c r="D2" i="2"/>
  <c r="C2" i="2"/>
</calcChain>
</file>

<file path=xl/sharedStrings.xml><?xml version="1.0" encoding="utf-8"?>
<sst xmlns="http://schemas.openxmlformats.org/spreadsheetml/2006/main" count="71" uniqueCount="69">
  <si>
    <t>氏名</t>
  </si>
  <si>
    <t>性別</t>
  </si>
  <si>
    <t>生年月日</t>
  </si>
  <si>
    <t>応募日時</t>
  </si>
  <si>
    <t>住所</t>
  </si>
  <si>
    <t>メールアドレス</t>
  </si>
  <si>
    <t>取得年月_3</t>
  </si>
  <si>
    <t>資格名_3</t>
  </si>
  <si>
    <t>取得年月_2</t>
  </si>
  <si>
    <t>資格名_2</t>
  </si>
  <si>
    <t>取得年月_1</t>
  </si>
  <si>
    <t>資格名_1</t>
  </si>
  <si>
    <t>就業期間 (終了)_3</t>
  </si>
  <si>
    <t>就業期間 (開始)_3</t>
  </si>
  <si>
    <t>業務内容_3</t>
  </si>
  <si>
    <t>働き方_3</t>
  </si>
  <si>
    <t>部署・役職_3</t>
  </si>
  <si>
    <t>職種名_3</t>
  </si>
  <si>
    <t>会社名_3</t>
  </si>
  <si>
    <t>就業期間 (終了)_2</t>
  </si>
  <si>
    <t>就業期間 (開始)_2</t>
  </si>
  <si>
    <t>業務内容_2</t>
  </si>
  <si>
    <t>働き方_2</t>
  </si>
  <si>
    <t>部署・役職_2</t>
  </si>
  <si>
    <t>職種名_2</t>
  </si>
  <si>
    <t>会社名_2</t>
  </si>
  <si>
    <t>就業期間 (終了)_1</t>
  </si>
  <si>
    <t>就業期間 (開始)_1</t>
  </si>
  <si>
    <t>業務内容_1</t>
  </si>
  <si>
    <t>働き方_1</t>
  </si>
  <si>
    <t>部署・役職_1</t>
  </si>
  <si>
    <t>職種名_1</t>
  </si>
  <si>
    <t>会社名_1</t>
  </si>
  <si>
    <t>期間 (終了)_3</t>
  </si>
  <si>
    <t>期間 (開始)_3</t>
  </si>
  <si>
    <t>学位等_3</t>
  </si>
  <si>
    <t>学部・学科名_3</t>
  </si>
  <si>
    <t>学校名_3</t>
  </si>
  <si>
    <t>期間 (終了)_2</t>
  </si>
  <si>
    <t>期間 (開始)_2</t>
  </si>
  <si>
    <t>学位等_2</t>
  </si>
  <si>
    <t>学部・学科名_2</t>
  </si>
  <si>
    <t>学校名_2</t>
  </si>
  <si>
    <t>期間 (終了)_1</t>
  </si>
  <si>
    <t>期間 (開始)_1</t>
  </si>
  <si>
    <t>学位等_1</t>
  </si>
  <si>
    <t>学部・学科名_1</t>
  </si>
  <si>
    <t>学校名_1</t>
  </si>
  <si>
    <t>Twitter URL</t>
  </si>
  <si>
    <t>GitHub URL</t>
  </si>
  <si>
    <t>LinkedIn URL</t>
  </si>
  <si>
    <t>Facebook URL</t>
  </si>
  <si>
    <t>住所: ビル名</t>
  </si>
  <si>
    <t>住所: 番地</t>
  </si>
  <si>
    <t>住所: 郵便番号</t>
  </si>
  <si>
    <t>部署・役職・学部など</t>
  </si>
  <si>
    <t>所属組織</t>
  </si>
  <si>
    <t>氏名(かな)</t>
  </si>
  <si>
    <t>応募日</t>
  </si>
  <si>
    <t>氏名（かな）</t>
  </si>
  <si>
    <t>障害種別１</t>
  </si>
  <si>
    <t>障害種別２</t>
  </si>
  <si>
    <t>応募者アドレス</t>
  </si>
  <si>
    <t>応募者電話番号</t>
  </si>
  <si>
    <t>募集ポジション名</t>
  </si>
  <si>
    <t>電話番号</t>
  </si>
  <si>
    <t>備考</t>
  </si>
  <si>
    <t>レジュメ(フリーテキスト)</t>
  </si>
  <si>
    <t>選考ステータス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</si>
</sst>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4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zoomScaleNormal="100" workbookViewId="0"/>
  </sheetViews>
  <sheetFormatPr defaultRowHeight="18" x14ac:dyDescent="0.55000000000000004"/>
  <cols>
    <col min="2" max="2" width="8.6640625" style="1" customWidth="1"/>
    <col min="5" max="5" width="8.6640625" style="2" customWidth="1"/>
    <col min="9" max="9" width="8.6640625" style="1" customWidth="1"/>
    <col min="18" max="18" width="18.33203125" style="6" customWidth="1"/>
    <col min="19" max="19" width="8.6640625" customWidth="1"/>
  </cols>
  <sheetData>
    <row r="1" spans="1:61" x14ac:dyDescent="0.55000000000000004">
      <c r="A1" s="7" t="s">
        <v>64</v>
      </c>
      <c r="B1" s="3" t="s">
        <v>58</v>
      </c>
      <c r="C1" s="3" t="s">
        <v>0</v>
      </c>
      <c r="D1" s="3" t="s">
        <v>57</v>
      </c>
      <c r="E1" s="3" t="s">
        <v>65</v>
      </c>
      <c r="F1" s="3" t="s">
        <v>5</v>
      </c>
      <c r="G1" t="s">
        <v>56</v>
      </c>
      <c r="H1" t="s">
        <v>55</v>
      </c>
      <c r="I1" s="3" t="s">
        <v>2</v>
      </c>
      <c r="J1" t="s">
        <v>1</v>
      </c>
      <c r="K1" t="s">
        <v>54</v>
      </c>
      <c r="L1" s="3" t="s">
        <v>53</v>
      </c>
      <c r="M1" t="s">
        <v>52</v>
      </c>
      <c r="N1" t="s">
        <v>51</v>
      </c>
      <c r="O1" t="s">
        <v>50</v>
      </c>
      <c r="P1" t="s">
        <v>49</v>
      </c>
      <c r="Q1" t="s">
        <v>48</v>
      </c>
      <c r="R1" s="5" t="s">
        <v>66</v>
      </c>
      <c r="S1" t="s">
        <v>67</v>
      </c>
      <c r="T1" t="s">
        <v>47</v>
      </c>
      <c r="U1" t="s">
        <v>46</v>
      </c>
      <c r="V1" t="s">
        <v>45</v>
      </c>
      <c r="W1" t="s">
        <v>44</v>
      </c>
      <c r="X1" t="s">
        <v>43</v>
      </c>
      <c r="Y1" t="s">
        <v>42</v>
      </c>
      <c r="Z1" t="s">
        <v>41</v>
      </c>
      <c r="AA1" t="s">
        <v>40</v>
      </c>
      <c r="AB1" t="s">
        <v>39</v>
      </c>
      <c r="AC1" t="s">
        <v>38</v>
      </c>
      <c r="AD1" t="s">
        <v>37</v>
      </c>
      <c r="AE1" t="s">
        <v>36</v>
      </c>
      <c r="AF1" t="s">
        <v>35</v>
      </c>
      <c r="AG1" t="s">
        <v>34</v>
      </c>
      <c r="AH1" t="s">
        <v>33</v>
      </c>
      <c r="AI1" t="s">
        <v>32</v>
      </c>
      <c r="AJ1" t="s">
        <v>31</v>
      </c>
      <c r="AK1" t="s">
        <v>30</v>
      </c>
      <c r="AL1" t="s">
        <v>29</v>
      </c>
      <c r="AM1" t="s">
        <v>28</v>
      </c>
      <c r="AN1" t="s">
        <v>27</v>
      </c>
      <c r="AO1" t="s">
        <v>26</v>
      </c>
      <c r="AP1" t="s">
        <v>25</v>
      </c>
      <c r="AQ1" t="s">
        <v>24</v>
      </c>
      <c r="AR1" t="s">
        <v>23</v>
      </c>
      <c r="AS1" t="s">
        <v>22</v>
      </c>
      <c r="AT1" t="s">
        <v>21</v>
      </c>
      <c r="AU1" t="s">
        <v>20</v>
      </c>
      <c r="AV1" t="s">
        <v>19</v>
      </c>
      <c r="AW1" t="s">
        <v>18</v>
      </c>
      <c r="AX1" t="s">
        <v>17</v>
      </c>
      <c r="AY1" t="s">
        <v>16</v>
      </c>
      <c r="AZ1" t="s">
        <v>15</v>
      </c>
      <c r="BA1" t="s">
        <v>14</v>
      </c>
      <c r="BB1" t="s">
        <v>13</v>
      </c>
      <c r="BC1" t="s">
        <v>12</v>
      </c>
      <c r="BD1" t="s">
        <v>11</v>
      </c>
      <c r="BE1" t="s">
        <v>10</v>
      </c>
      <c r="BF1" t="s">
        <v>9</v>
      </c>
      <c r="BG1" t="s">
        <v>8</v>
      </c>
      <c r="BH1" t="s">
        <v>7</v>
      </c>
      <c r="BI1" t="s">
        <v>6</v>
      </c>
    </row>
    <row r="2" spans="1:61" ht="54" x14ac:dyDescent="0.55000000000000004">
      <c r="B2" s="1" t="str">
        <f>IF(BABNAVI!J2="","",BABNAVI!J2)</f>
        <v/>
      </c>
      <c r="C2" s="1" t="str">
        <f>IF(BABNAVI!A2="","",BABNAVI!A2)</f>
        <v/>
      </c>
      <c r="D2" t="str">
        <f>IF(BABNAVI!B2="","",BABNAVI!B2)</f>
        <v/>
      </c>
      <c r="E2" t="str">
        <f>IF(BABNAVI!G2="","",TEXT(BABNAVI!G2,"0#########"))</f>
        <v/>
      </c>
      <c r="F2" t="str">
        <f>IF(BABNAVI!F2="","",BABNAVI!F2)</f>
        <v/>
      </c>
      <c r="I2" s="1" t="str">
        <f>IF(BABNAVI!C2="","",TEXT(BABNAVI!C2,"yyyy/m/d"))</f>
        <v/>
      </c>
      <c r="L2" t="str">
        <f>IF(BABNAVI!H2="","",BABNAVI!H2)</f>
        <v/>
      </c>
      <c r="R2" s="6" t="str">
        <f>"【障害種別１】"&amp;BABNAVI!D2&amp;CHAR(10)&amp;
"【障害種別２】"&amp;BABNAVI!E2&amp;CHAR(10)&amp;
"【選考ステータス】"&amp;BABNAVI!I2</f>
        <v>【障害種別１】
【障害種別２】
【選考ステータス】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workbookViewId="0"/>
  </sheetViews>
  <sheetFormatPr defaultRowHeight="18" x14ac:dyDescent="0.55000000000000004"/>
  <cols>
    <col min="1" max="10" width="8.6640625" customWidth="1"/>
  </cols>
  <sheetData>
    <row r="1" spans="1:10" x14ac:dyDescent="0.55000000000000004">
      <c r="A1" s="3" t="s">
        <v>0</v>
      </c>
      <c r="B1" s="3" t="s">
        <v>59</v>
      </c>
      <c r="C1" s="3" t="s">
        <v>2</v>
      </c>
      <c r="D1" s="4" t="s">
        <v>60</v>
      </c>
      <c r="E1" s="4" t="s">
        <v>61</v>
      </c>
      <c r="F1" s="3" t="s">
        <v>62</v>
      </c>
      <c r="G1" s="3" t="s">
        <v>63</v>
      </c>
      <c r="H1" s="3" t="s">
        <v>4</v>
      </c>
      <c r="I1" s="4" t="s">
        <v>68</v>
      </c>
      <c r="J1" s="3" t="s">
        <v>3</v>
      </c>
    </row>
    <row r="2" spans="1:10" x14ac:dyDescent="0.55000000000000004">
      <c r="C2" s="1"/>
      <c r="J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BABNAVI to HRMOS</vt:lpstr>
      <vt:lpstr>BABNAVI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守屋 奈保子</cp:lastModifiedBy>
  <dcterms:created xsi:type="dcterms:W3CDTF">2017-11-06T09:37:23Z</dcterms:created>
  <dcterms:modified xsi:type="dcterms:W3CDTF">2025-06-25T04:28:30Z</dcterms:modified>
</cp:coreProperties>
</file>