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zreach365-my.sharepoint.com/personal/midori_kato_bizreach_co_jp/Documents/デスクトップ/変換フォーマット/22年7月/"/>
    </mc:Choice>
  </mc:AlternateContent>
  <xr:revisionPtr revIDLastSave="0" documentId="8_{71282874-31C3-4A32-9EBE-A5098F844253}" xr6:coauthVersionLast="47" xr6:coauthVersionMax="47" xr10:uidLastSave="{00000000-0000-0000-0000-000000000000}"/>
  <bookViews>
    <workbookView xWindow="1780" yWindow="1780" windowWidth="14400" windowHeight="7360"/>
  </bookViews>
  <sheets>
    <sheet name="ジョブハウス工場 to HRMOS" sheetId="2" r:id="rId1"/>
    <sheet name="ジョブハウス工場" sheetId="1" r:id="rId2"/>
  </sheets>
  <calcPr calcId="0"/>
</workbook>
</file>

<file path=xl/calcChain.xml><?xml version="1.0" encoding="utf-8"?>
<calcChain xmlns="http://schemas.openxmlformats.org/spreadsheetml/2006/main">
  <c r="R2" i="2" l="1"/>
  <c r="L2" i="2"/>
  <c r="I2" i="2"/>
  <c r="F2" i="2"/>
  <c r="E2" i="2"/>
  <c r="A2" i="2"/>
  <c r="D2" i="2"/>
  <c r="C2" i="2"/>
  <c r="B2" i="2"/>
</calcChain>
</file>

<file path=xl/sharedStrings.xml><?xml version="1.0" encoding="utf-8"?>
<sst xmlns="http://schemas.openxmlformats.org/spreadsheetml/2006/main" count="73" uniqueCount="70">
  <si>
    <t>名前</t>
  </si>
  <si>
    <t>ふりがな</t>
  </si>
  <si>
    <t>管理用タイトル</t>
  </si>
  <si>
    <t>記事タイトル</t>
  </si>
  <si>
    <t>ステータス</t>
  </si>
  <si>
    <t>電話番号</t>
  </si>
  <si>
    <t>メールアドレス</t>
  </si>
  <si>
    <t>都道府県</t>
  </si>
  <si>
    <t>市町区村</t>
  </si>
  <si>
    <t>生年月日</t>
  </si>
  <si>
    <t>応募日時</t>
  </si>
  <si>
    <t>支部</t>
  </si>
  <si>
    <t>募集ポジション名</t>
  </si>
  <si>
    <t>応募日</t>
  </si>
  <si>
    <t>氏名</t>
  </si>
  <si>
    <t>氏名(かな)</t>
  </si>
  <si>
    <t>所属組織</t>
  </si>
  <si>
    <t>部署・役職・学部など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</si>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</sst>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22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12</v>
      </c>
      <c r="B1" t="s">
        <v>13</v>
      </c>
      <c r="C1" t="s">
        <v>14</v>
      </c>
      <c r="D1" t="s">
        <v>15</v>
      </c>
      <c r="E1" t="s">
        <v>5</v>
      </c>
      <c r="F1" t="s">
        <v>6</v>
      </c>
      <c r="G1" t="s">
        <v>16</v>
      </c>
      <c r="H1" t="s">
        <v>17</v>
      </c>
      <c r="I1" t="s">
        <v>9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43</v>
      </c>
      <c r="AJ1" t="s">
        <v>44</v>
      </c>
      <c r="AK1" t="s">
        <v>45</v>
      </c>
      <c r="AL1" t="s">
        <v>46</v>
      </c>
      <c r="AM1" t="s">
        <v>47</v>
      </c>
      <c r="AN1" t="s">
        <v>48</v>
      </c>
      <c r="AO1" t="s">
        <v>49</v>
      </c>
      <c r="AP1" t="s">
        <v>50</v>
      </c>
      <c r="AQ1" t="s">
        <v>51</v>
      </c>
      <c r="AR1" t="s">
        <v>52</v>
      </c>
      <c r="AS1" t="s">
        <v>53</v>
      </c>
      <c r="AT1" t="s">
        <v>54</v>
      </c>
      <c r="AU1" t="s">
        <v>55</v>
      </c>
      <c r="AV1" t="s">
        <v>56</v>
      </c>
      <c r="AW1" t="s">
        <v>57</v>
      </c>
      <c r="AX1" t="s">
        <v>58</v>
      </c>
      <c r="AY1" t="s">
        <v>59</v>
      </c>
      <c r="AZ1" t="s">
        <v>60</v>
      </c>
      <c r="BA1" t="s">
        <v>61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  <c r="BG1" t="s">
        <v>67</v>
      </c>
      <c r="BH1" t="s">
        <v>68</v>
      </c>
      <c r="BI1" t="s">
        <v>69</v>
      </c>
    </row>
    <row r="2" spans="1:61" x14ac:dyDescent="0.55000000000000004">
      <c r="A2" t="str">
        <f>IF(ジョブハウス工場!C2="","",ジョブハウス工場!C2)</f>
        <v/>
      </c>
      <c r="B2" t="str">
        <f>IF(ジョブハウス工場!K2="","",TEXT(ジョブハウス工場!K2,"yyyy/mm/dd hh:mm"))</f>
        <v/>
      </c>
      <c r="C2" t="str">
        <f>IF(ジョブハウス工場!A2="","",ジョブハウス工場!A2)</f>
        <v/>
      </c>
      <c r="D2" t="str">
        <f>IF(ジョブハウス工場!B2="","",ジョブハウス工場!B2)</f>
        <v/>
      </c>
      <c r="E2" t="str">
        <f>IF(ジョブハウス工場!F2="","",ジョブハウス工場!F2)</f>
        <v/>
      </c>
      <c r="F2" t="str">
        <f>IF(ジョブハウス工場!G2="","",ジョブハウス工場!G2)</f>
        <v/>
      </c>
      <c r="I2" t="str">
        <f>IF(ジョブハウス工場!J2="","",TEXT(ジョブハウス工場!J2,"yyyy/mm/dd"))</f>
        <v/>
      </c>
      <c r="L2" t="str">
        <f>IF(ジョブハウス工場!H2="","",ジョブハウス工場!H2)&amp;IF(ジョブハウス工場!I2="","",ジョブハウス工場!I2)</f>
        <v/>
      </c>
      <c r="R2" t="str">
        <f>"【記事タイトル】"&amp;ジョブハウス工場!D2&amp;CHAR(10)&amp;
"【ステータス】"&amp;ジョブハウス工場!E2&amp;CHAR(10)&amp;
"【支部】"&amp;ジョブハウス工場!L2&amp;CHAR(10)</f>
        <v xml:space="preserve">【記事タイトル】
【ステータス】
【支部】
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/>
  </sheetViews>
  <sheetFormatPr defaultRowHeight="18" x14ac:dyDescent="0.55000000000000004"/>
  <cols>
    <col min="10" max="10" width="10" bestFit="1" customWidth="1"/>
    <col min="11" max="11" width="15.4140625" bestFit="1" customWidth="1"/>
  </cols>
  <sheetData>
    <row r="1" spans="1:12" x14ac:dyDescent="0.55000000000000004">
      <c r="A1" s="3" t="s">
        <v>0</v>
      </c>
      <c r="B1" s="3" t="s">
        <v>1</v>
      </c>
      <c r="C1" s="3" t="s">
        <v>2</v>
      </c>
      <c r="D1" s="4" t="s">
        <v>3</v>
      </c>
      <c r="E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t="s">
        <v>11</v>
      </c>
    </row>
    <row r="2" spans="1:12" x14ac:dyDescent="0.55000000000000004">
      <c r="J2" s="1"/>
      <c r="K2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ジョブハウス工場 to HRMOS</vt:lpstr>
      <vt:lpstr>ジョブハウス工場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加藤 碧</cp:lastModifiedBy>
  <dcterms:created xsi:type="dcterms:W3CDTF">2022-07-07T08:02:02Z</dcterms:created>
  <dcterms:modified xsi:type="dcterms:W3CDTF">2022-07-07T08:05:43Z</dcterms:modified>
</cp:coreProperties>
</file>