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阿部潤一\Downloads\"/>
    </mc:Choice>
  </mc:AlternateContent>
  <xr:revisionPtr revIDLastSave="0" documentId="13_ncr:1_{F1FE642E-2F52-43C9-8C03-0EA68C161AA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GWORLD_to_HRMOS" sheetId="1" r:id="rId1"/>
    <sheet name="元データ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2" i="1" l="1"/>
  <c r="R2" i="1"/>
  <c r="AW2" i="1"/>
  <c r="AP2" i="1"/>
  <c r="AI2" i="1"/>
  <c r="X2" i="1"/>
  <c r="T2" i="1"/>
  <c r="F2" i="1"/>
  <c r="L2" i="1"/>
  <c r="K2" i="1"/>
  <c r="E2" i="1"/>
  <c r="I2" i="1"/>
  <c r="B2" i="1"/>
  <c r="D2" i="1"/>
  <c r="C2" i="1"/>
  <c r="A2" i="1"/>
</calcChain>
</file>

<file path=xl/sharedStrings.xml><?xml version="1.0" encoding="utf-8"?>
<sst xmlns="http://schemas.openxmlformats.org/spreadsheetml/2006/main" count="87" uniqueCount="86">
  <si>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</si>
  <si>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</si>
  <si>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</si>
  <si>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</si>
  <si>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</si>
  <si>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</si>
  <si>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</si>
  <si>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</si>
  <si>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</si>
  <si>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</si>
  <si>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</si>
  <si>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</si>
  <si>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</si>
  <si>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</si>
  <si>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</si>
  <si>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</si>
  <si>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</si>
  <si>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</si>
  <si>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</si>
  <si>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</si>
  <si>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</si>
  <si>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</si>
  <si>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</si>
  <si>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</si>
  <si>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</si>
  <si>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</si>
  <si>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</si>
  <si>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</si>
  <si>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</si>
  <si>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</si>
  <si>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</si>
  <si>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</si>
  <si>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</si>
  <si>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</si>
  <si>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</si>
  <si>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</si>
  <si>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</si>
  <si>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</si>
  <si>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</si>
  <si>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</si>
  <si>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</si>
  <si>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</si>
  <si>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</si>
  <si>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</si>
  <si>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</si>
  <si>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</si>
  <si>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</si>
  <si>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</si>
  <si>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</si>
  <si>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</si>
  <si>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</si>
  <si>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</si>
  <si>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</si>
  <si>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</si>
  <si>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</si>
  <si>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</si>
  <si>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</si>
  <si>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</si>
  <si>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</si>
  <si>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</si>
  <si>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</si>
  <si>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登録日時</t>
  </si>
  <si>
    <t>職種</t>
  </si>
  <si>
    <t>よみ</t>
  </si>
  <si>
    <t>誕生日</t>
  </si>
  <si>
    <t>携帯電話</t>
  </si>
  <si>
    <t>郵便番号</t>
  </si>
  <si>
    <t>住所</t>
  </si>
  <si>
    <t>住所2</t>
  </si>
  <si>
    <t>メール</t>
  </si>
  <si>
    <t>最終学歴</t>
  </si>
  <si>
    <t>卒業年度</t>
  </si>
  <si>
    <t>職歴1</t>
  </si>
  <si>
    <t>職歴2</t>
  </si>
  <si>
    <t>職歴3</t>
  </si>
  <si>
    <t>性別</t>
    <phoneticPr fontId="18"/>
  </si>
  <si>
    <t>国籍</t>
    <phoneticPr fontId="18"/>
  </si>
  <si>
    <t>年齢</t>
    <phoneticPr fontId="18"/>
  </si>
  <si>
    <t>電話</t>
    <phoneticPr fontId="18"/>
  </si>
  <si>
    <t>転送日時</t>
    <phoneticPr fontId="18"/>
  </si>
  <si>
    <t>配送先</t>
    <phoneticPr fontId="18"/>
  </si>
  <si>
    <t>応募先</t>
    <phoneticPr fontId="18"/>
  </si>
  <si>
    <t>形態</t>
    <phoneticPr fontId="18"/>
  </si>
  <si>
    <t>志望動機</t>
    <phoneticPr fontId="18"/>
  </si>
  <si>
    <r>
      <rPr>
        <sz val="10"/>
        <color theme="1"/>
        <rFont val="ＭＳ ゴシック"/>
        <family val="3"/>
        <charset val="128"/>
      </rPr>
      <t>自己</t>
    </r>
    <r>
      <rPr>
        <sz val="10"/>
        <color theme="1"/>
        <rFont val="Arial"/>
        <family val="2"/>
      </rPr>
      <t>PR</t>
    </r>
    <phoneticPr fontId="18"/>
  </si>
  <si>
    <t>制作実績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</si>
</sst>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Arial"/>
    </font>
    <font>
      <sz val="10"/>
      <color theme="1"/>
      <name val="游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0"/>
      <color theme="1"/>
      <name val="游ゴシック"/>
      <family val="2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Arial"/>
      <family val="2"/>
    </font>
    <font>
      <sz val="10"/>
      <color theme="1"/>
      <name val="Arial"/>
      <family val="3"/>
      <charset val="128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00"/>
      </patternFill>
    </fill>
    <fill>
      <patternFill patternType="solid">
        <fgColor theme="7" tint="0.79998168889431442"/>
        <bgColor rgb="FF4285F4"/>
      </patternFill>
    </fill>
    <fill>
      <patternFill patternType="solid">
        <fgColor theme="7" tint="0.79998168889431442"/>
        <bgColor rgb="FF274E13"/>
      </patternFill>
    </fill>
    <fill>
      <patternFill patternType="solid">
        <fgColor theme="5" tint="0.79998168889431442"/>
        <bgColor rgb="FF4285F4"/>
      </patternFill>
    </fill>
    <fill>
      <patternFill patternType="solid">
        <fgColor theme="4" tint="0.79998168889431442"/>
        <bgColor rgb="FF4285F4"/>
      </patternFill>
    </fill>
    <fill>
      <patternFill patternType="solid">
        <fgColor theme="5" tint="0.79998168889431442"/>
        <bgColor rgb="FFFFFF00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22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4" fontId="20" fillId="0" borderId="0" xfId="0" applyNumberFormat="1" applyFont="1" applyAlignment="1"/>
    <xf numFmtId="0" fontId="20" fillId="0" borderId="0" xfId="0" applyFont="1" applyAlignment="1"/>
    <xf numFmtId="0" fontId="21" fillId="0" borderId="0" xfId="0" applyFont="1" applyAlignment="1"/>
    <xf numFmtId="0" fontId="22" fillId="0" borderId="0" xfId="0" applyFont="1" applyAlignment="1"/>
    <xf numFmtId="0" fontId="22" fillId="0" borderId="0" xfId="0" applyFont="1" applyAlignment="1">
      <alignment wrapText="1"/>
    </xf>
    <xf numFmtId="0" fontId="0" fillId="33" borderId="10" xfId="0" applyFont="1" applyFill="1" applyBorder="1">
      <alignment vertical="center"/>
    </xf>
    <xf numFmtId="14" fontId="19" fillId="34" borderId="10" xfId="0" applyNumberFormat="1" applyFont="1" applyFill="1" applyBorder="1" applyAlignment="1"/>
    <xf numFmtId="0" fontId="19" fillId="35" borderId="10" xfId="0" applyFont="1" applyFill="1" applyBorder="1" applyAlignment="1"/>
    <xf numFmtId="14" fontId="19" fillId="35" borderId="10" xfId="0" applyNumberFormat="1" applyFont="1" applyFill="1" applyBorder="1" applyAlignment="1"/>
    <xf numFmtId="0" fontId="19" fillId="36" borderId="10" xfId="0" applyFont="1" applyFill="1" applyBorder="1" applyAlignment="1"/>
    <xf numFmtId="0" fontId="23" fillId="0" borderId="0" xfId="42" applyAlignment="1"/>
    <xf numFmtId="0" fontId="21" fillId="38" borderId="10" xfId="0" applyFont="1" applyFill="1" applyBorder="1" applyAlignment="1"/>
    <xf numFmtId="0" fontId="21" fillId="39" borderId="10" xfId="0" applyFont="1" applyFill="1" applyBorder="1" applyAlignment="1"/>
    <xf numFmtId="0" fontId="21" fillId="37" borderId="10" xfId="0" applyFont="1" applyFill="1" applyBorder="1" applyAlignment="1"/>
    <xf numFmtId="0" fontId="25" fillId="37" borderId="10" xfId="0" applyFont="1" applyFill="1" applyBorder="1" applyAlignment="1"/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"/>
  <sheetViews>
    <sheetView tabSelected="1" workbookViewId="0">
      <selection activeCell="A2" sqref="A2"/>
    </sheetView>
  </sheetViews>
  <sheetFormatPr defaultRowHeight="18" x14ac:dyDescent="0.55000000000000004"/>
  <cols>
    <col min="19" max="19" width="39.4140625" customWidth="1"/>
  </cols>
  <sheetData>
    <row r="1" spans="1:61" x14ac:dyDescent="0.5500000000000000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</row>
    <row r="2" spans="1:61" ht="129.5" customHeight="1" x14ac:dyDescent="0.55000000000000004">
      <c r="A2" t="str">
        <f>IF(元データ!E2="","",元データ!E2)</f>
        <v/>
      </c>
      <c r="B2" t="str">
        <f>IF(元データ!A2="","",TEXT(元データ!A2,"yyyy/mm/dd"))</f>
        <v/>
      </c>
      <c r="C2" t="str">
        <f>IF(元データ!G2="","",元データ!G2)</f>
        <v/>
      </c>
      <c r="D2" t="str">
        <f>IF(元データ!H2="","",元データ!H2)</f>
        <v/>
      </c>
      <c r="E2" t="str">
        <f>IF(元データ!N2="","",元データ!N2)</f>
        <v/>
      </c>
      <c r="F2" t="str">
        <f>IF(元データ!R2="","",元データ!R2)</f>
        <v/>
      </c>
      <c r="I2" t="str">
        <f>IF(元データ!K2="","",TEXT(元データ!K2,"yyyy/mm/dd"))</f>
        <v/>
      </c>
      <c r="K2" t="str">
        <f>IF(元データ!O2="","",元データ!O2)</f>
        <v/>
      </c>
      <c r="L2" t="str">
        <f>IF(元データ!P2="","",元データ!P2)&amp;IF(元データ!Q2="","",元データ!Q2)</f>
        <v/>
      </c>
      <c r="R2" t="str">
        <f>"【性別】"&amp;元データ!I2&amp;CHAR(10)&amp;
"【国籍】"&amp;元データ!J2&amp;CHAR(10)&amp;
"【年齢】"&amp;元データ!L2&amp;CHAR(10)&amp;
"【電話】"&amp;元データ!M2&amp;CHAR(10)</f>
        <v xml:space="preserve">【性別】
【国籍】
【年齢】
【電話】
</v>
      </c>
      <c r="S2" s="2" t="str">
        <f>"【転送日時】"&amp;IF(元データ!B2="","",TEXT(元データ!B2,"yyyy/mm/dd"))&amp;CHAR(10)&amp;
"【配送先】"&amp;元データ!C2&amp;CHAR(10)&amp;
"【応募先】"&amp;元データ!D2&amp;CHAR(10)&amp;
"【形態】"&amp;元データ!F2&amp;CHAR(10)&amp;
"【志望動機】"&amp;元データ!U2&amp;CHAR(10)&amp;
"【自己PR】"&amp;元データ!V2&amp;CHAR(10)&amp;
"【制作実績】"&amp;元データ!W2&amp;CHAR(10)</f>
        <v xml:space="preserve">【転送日時】
【配送先】
【応募先】
【形態】
【志望動機】
【自己PR】
【制作実績】
</v>
      </c>
      <c r="T2" t="str">
        <f>IF(元データ!S2="","",元データ!S2)</f>
        <v/>
      </c>
      <c r="X2" t="str">
        <f>IF(元データ!T2="","",元データ!T2)</f>
        <v/>
      </c>
      <c r="AI2" t="str">
        <f>IF(元データ!X2="","",元データ!X2)</f>
        <v/>
      </c>
      <c r="AP2" t="str">
        <f>IF(元データ!Y2="","",元データ!Y2)</f>
        <v/>
      </c>
      <c r="AW2" t="str">
        <f>IF(元データ!Z2="","",元データ!Z2)</f>
        <v/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2"/>
  <sheetViews>
    <sheetView topLeftCell="R1" workbookViewId="0">
      <selection activeCell="U3" sqref="U3"/>
    </sheetView>
  </sheetViews>
  <sheetFormatPr defaultRowHeight="18" x14ac:dyDescent="0.55000000000000004"/>
  <cols>
    <col min="45" max="45" width="8.6640625" customWidth="1"/>
    <col min="46" max="46" width="14.08203125" customWidth="1"/>
  </cols>
  <sheetData>
    <row r="1" spans="1:55" s="8" customFormat="1" x14ac:dyDescent="0.25">
      <c r="A1" s="9" t="s">
        <v>61</v>
      </c>
      <c r="B1" s="15" t="s">
        <v>79</v>
      </c>
      <c r="C1" s="16" t="s">
        <v>80</v>
      </c>
      <c r="D1" s="16" t="s">
        <v>81</v>
      </c>
      <c r="E1" s="10" t="s">
        <v>62</v>
      </c>
      <c r="F1" s="16" t="s">
        <v>82</v>
      </c>
      <c r="G1" s="10" t="s">
        <v>2</v>
      </c>
      <c r="H1" s="10" t="s">
        <v>63</v>
      </c>
      <c r="I1" s="14" t="s">
        <v>75</v>
      </c>
      <c r="J1" s="14" t="s">
        <v>76</v>
      </c>
      <c r="K1" s="11" t="s">
        <v>64</v>
      </c>
      <c r="L1" s="14" t="s">
        <v>77</v>
      </c>
      <c r="M1" s="14" t="s">
        <v>78</v>
      </c>
      <c r="N1" s="10" t="s">
        <v>65</v>
      </c>
      <c r="O1" s="10" t="s">
        <v>66</v>
      </c>
      <c r="P1" s="10" t="s">
        <v>67</v>
      </c>
      <c r="Q1" s="10" t="s">
        <v>68</v>
      </c>
      <c r="R1" s="10" t="s">
        <v>69</v>
      </c>
      <c r="S1" s="10" t="s">
        <v>70</v>
      </c>
      <c r="T1" s="10" t="s">
        <v>71</v>
      </c>
      <c r="U1" s="16" t="s">
        <v>83</v>
      </c>
      <c r="V1" s="17" t="s">
        <v>84</v>
      </c>
      <c r="W1" s="16" t="s">
        <v>85</v>
      </c>
      <c r="X1" s="12" t="s">
        <v>72</v>
      </c>
      <c r="Y1" s="12" t="s">
        <v>73</v>
      </c>
      <c r="Z1" s="12" t="s">
        <v>74</v>
      </c>
    </row>
    <row r="2" spans="1:55" ht="26.5" customHeight="1" x14ac:dyDescent="0.55000000000000004">
      <c r="A2" s="3"/>
      <c r="B2" s="3"/>
      <c r="C2" s="13"/>
      <c r="D2" s="4"/>
      <c r="E2" s="4"/>
      <c r="F2" s="4"/>
      <c r="G2" s="4"/>
      <c r="H2" s="4"/>
      <c r="I2" s="5"/>
      <c r="J2" s="4"/>
      <c r="K2" s="3"/>
      <c r="L2" s="4"/>
      <c r="M2" s="6"/>
      <c r="N2" s="6"/>
      <c r="O2" s="6"/>
      <c r="P2" s="4"/>
      <c r="Q2" s="4"/>
      <c r="R2" s="13"/>
      <c r="S2" s="5"/>
      <c r="T2" s="4"/>
      <c r="U2" s="6"/>
      <c r="V2" s="7"/>
      <c r="W2" s="7"/>
      <c r="X2" s="6"/>
      <c r="Y2" s="6"/>
      <c r="Z2" s="4"/>
      <c r="AS2" s="1"/>
      <c r="BC2" s="1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CGWORLD_to_HRMOS</vt:lpstr>
      <vt:lpstr>元データ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阿部潤一</cp:lastModifiedBy>
  <dcterms:created xsi:type="dcterms:W3CDTF">2022-03-14T03:24:25Z</dcterms:created>
  <dcterms:modified xsi:type="dcterms:W3CDTF">2022-10-27T03:23:52Z</dcterms:modified>
</cp:coreProperties>
</file>