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EDCB3980-403F-49A3-83FA-880BE4AFDA2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" sheetId="1" r:id="rId1"/>
    <sheet name="求人ジャーナル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1" l="1"/>
  <c r="S2" i="1"/>
  <c r="C2" i="1"/>
  <c r="V2" i="1" l="1"/>
  <c r="BD2" i="1"/>
  <c r="T2" i="1"/>
  <c r="L2" i="1"/>
  <c r="J2" i="1"/>
  <c r="I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<sst xmlns="http://schemas.openxmlformats.org/spreadsheetml/2006/main" count="102" uniqueCount="98">
  <si>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</si>
  <si>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</si>
  <si>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</si>
  <si>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</si>
  <si>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</si>
  <si>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</si>
  <si>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</si>
  <si>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</si>
  <si>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</si>
  <si>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</si>
  <si>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</si>
  <si>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</si>
  <si>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</si>
  <si>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</si>
  <si>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</si>
  <si>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</si>
  <si>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</si>
  <si>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</si>
  <si>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</si>
  <si>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</si>
  <si>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</si>
  <si>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</si>
  <si>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</si>
  <si>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</si>
  <si>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</si>
  <si>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</si>
  <si>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</si>
  <si>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</si>
  <si>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</si>
  <si>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</si>
  <si>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</si>
  <si>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</si>
  <si>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</si>
  <si>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</si>
  <si>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</si>
  <si>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</si>
  <si>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</si>
  <si>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</si>
  <si>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</si>
  <si>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</si>
  <si>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</si>
  <si>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</si>
  <si>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</si>
  <si>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</si>
  <si>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</si>
  <si>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</si>
  <si>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</si>
  <si>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</si>
  <si>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</si>
  <si>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</si>
  <si>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</si>
  <si>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</si>
  <si>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</si>
  <si>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</si>
  <si>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</si>
  <si>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</si>
  <si>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</si>
  <si>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</si>
  <si>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</si>
  <si>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</si>
  <si>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</si>
  <si>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応募No</t>
  </si>
  <si>
    <t>求人ID</t>
  </si>
  <si>
    <t>企業No</t>
  </si>
  <si>
    <t>拠点No</t>
  </si>
  <si>
    <t>会社名</t>
  </si>
  <si>
    <t>応募拠点</t>
  </si>
  <si>
    <t>仕事No</t>
  </si>
  <si>
    <t>雇用形態</t>
  </si>
  <si>
    <t>会員番号</t>
  </si>
  <si>
    <t>フリガナ</t>
  </si>
  <si>
    <t>誕生日</t>
  </si>
  <si>
    <t>現在の職業</t>
  </si>
  <si>
    <t>郵便番号</t>
  </si>
  <si>
    <t>住所</t>
  </si>
  <si>
    <t>最寄路線名</t>
  </si>
  <si>
    <t>路線駅名</t>
  </si>
  <si>
    <t>連絡先(固定)</t>
  </si>
  <si>
    <t>連絡先(携帯)</t>
  </si>
  <si>
    <t>自己PR</t>
  </si>
  <si>
    <t>保有資格/免許</t>
  </si>
  <si>
    <t>最終学歴</t>
  </si>
  <si>
    <t>卒業区分</t>
  </si>
  <si>
    <t>学校名</t>
  </si>
  <si>
    <t>職務経歴</t>
  </si>
  <si>
    <t>就業経験リスト</t>
  </si>
  <si>
    <t>掲載期間From</t>
  </si>
  <si>
    <t>期間To</t>
  </si>
  <si>
    <t>対応状況</t>
  </si>
  <si>
    <t>予備</t>
  </si>
  <si>
    <t>メモ</t>
  </si>
  <si>
    <t>応募タイプ</t>
  </si>
  <si>
    <t>応募方式</t>
  </si>
  <si>
    <t>デバイス</t>
  </si>
  <si>
    <t>削除フラグ</t>
  </si>
  <si>
    <t>応募日時</t>
  </si>
  <si>
    <t>変更日付</t>
  </si>
  <si>
    <t>年齢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</si>
</sst>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"/>
  <sheetViews>
    <sheetView tabSelected="1" workbookViewId="0">
      <selection activeCell="A2" sqref="A2"/>
    </sheetView>
  </sheetViews>
  <sheetFormatPr defaultRowHeight="18" x14ac:dyDescent="0.55000000000000004"/>
  <cols>
    <col min="5" max="5" width="13.25" bestFit="1" customWidth="1"/>
    <col min="19" max="19" width="56.6640625" customWidth="1"/>
  </cols>
  <sheetData>
    <row r="1" spans="1:61" x14ac:dyDescent="0.55000000000000004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378" x14ac:dyDescent="0.55000000000000004">
      <c r="A2" t="str">
        <f>IF(求人ジャーナル!B2="","",求人ジャーナル!B2)</f>
        <v/>
      </c>
      <c r="B2" s="1" t="str">
        <f>IF(求人ジャーナル!AM2="","",求人ジャーナル!AM2)</f>
        <v/>
      </c>
      <c r="C2" t="str">
        <f>IF(求人ジャーナル!J2="","",求人ジャーナル!J2)</f>
        <v/>
      </c>
      <c r="D2" t="str">
        <f>IF(求人ジャーナル!K2="","",求人ジャーナル!K2)</f>
        <v/>
      </c>
      <c r="E2" t="str">
        <f>IF(求人ジャーナル!T2="","",IF(LEFT(求人ジャーナル!T2,1)="0",求人ジャーナル!T2,"0"&amp;求人ジャーナル!T2))</f>
        <v/>
      </c>
      <c r="F2" t="str">
        <f>IF(求人ジャーナル!U2="","",求人ジャーナル!U2)</f>
        <v/>
      </c>
      <c r="I2" t="str">
        <f>IF(求人ジャーナル!M2="","",求人ジャーナル!M2)</f>
        <v/>
      </c>
      <c r="J2" t="str">
        <f>IF(求人ジャーナル!L2="","",求人ジャーナル!L2)</f>
        <v/>
      </c>
      <c r="K2" t="str">
        <f>IF(求人ジャーナル!O2="","",求人ジャーナル!O2)</f>
        <v/>
      </c>
      <c r="L2" t="str">
        <f>IF(求人ジャーナル!P2="","",求人ジャーナル!P2)</f>
        <v/>
      </c>
      <c r="S2" s="2" t="str">
        <f>"【応募No】"&amp;求人ジャーナル!A2&amp;CHAR(10)&amp;"
【会員番号】"&amp;求人ジャーナル!I2&amp;CHAR(10)&amp;"
【現在の職業】"&amp;求人ジャーナル!N2&amp;CHAR(10)&amp;"
【連絡先（固定）】"&amp;求人ジャーナル!S2&amp;CHAR(10)&amp;"
【最寄路線名】"&amp;求人ジャーナル!Q2&amp;CHAR(10)&amp;"
【路線駅名】"&amp;求人ジャーナル!R2&amp;CHAR(10)&amp;"
【備考】"&amp;求人ジャーナル!V2&amp;CHAR(10)&amp;"
【自己PR】"&amp;求人ジャーナル!W2&amp;CHAR(10)&amp;"
【予備】"&amp;求人ジャーナル!AG2&amp;CHAR(10)&amp;"
【メモ】"&amp;求人ジャーナル!AH2&amp;CHAR(10)&amp;"
【応募タイプ/方式】"&amp;求人ジャーナル!AI2&amp;"/"&amp;求人ジャーナル!AJ2</f>
        <v>【応募No】
【会員番号】
【現在の職業】
【連絡先（固定）】
【最寄路線名】
【路線駅名】
【備考】
【自己PR】
【予備】
【メモ】
【応募タイプ/方式】/</v>
      </c>
      <c r="T2" t="str">
        <f>IF(求人ジャーナル!AA2="","",求人ジャーナル!AA2)</f>
        <v/>
      </c>
      <c r="V2" t="str">
        <f>IF(求人ジャーナル!Y2="","",求人ジャーナル!Y2)</f>
        <v/>
      </c>
      <c r="BD2" t="str">
        <f>IF(求人ジャーナル!X2="","",求人ジャーナル!X2)</f>
        <v/>
      </c>
    </row>
    <row r="5" spans="1:61" x14ac:dyDescent="0.55000000000000004">
      <c r="S5" s="2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"/>
  <sheetViews>
    <sheetView workbookViewId="0">
      <selection activeCell="A2" sqref="A2:XFD2"/>
    </sheetView>
  </sheetViews>
  <sheetFormatPr defaultRowHeight="18" x14ac:dyDescent="0.55000000000000004"/>
  <sheetData>
    <row r="1" spans="1:41" s="1" customFormat="1" x14ac:dyDescent="0.55000000000000004">
      <c r="A1" s="1" t="s">
        <v>61</v>
      </c>
      <c r="B1" s="1" t="s">
        <v>62</v>
      </c>
      <c r="C1" s="1" t="s">
        <v>63</v>
      </c>
      <c r="D1" s="1" t="s">
        <v>64</v>
      </c>
      <c r="E1" s="1" t="s">
        <v>65</v>
      </c>
      <c r="F1" s="1" t="s">
        <v>66</v>
      </c>
      <c r="G1" s="1" t="s">
        <v>67</v>
      </c>
      <c r="H1" s="1" t="s">
        <v>68</v>
      </c>
      <c r="I1" s="1" t="s">
        <v>69</v>
      </c>
      <c r="J1" s="1" t="s">
        <v>2</v>
      </c>
      <c r="K1" s="1" t="s">
        <v>70</v>
      </c>
      <c r="L1" s="1" t="s">
        <v>9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5</v>
      </c>
      <c r="V1" s="1" t="s">
        <v>17</v>
      </c>
      <c r="W1" s="1" t="s">
        <v>79</v>
      </c>
      <c r="X1" s="1" t="s">
        <v>80</v>
      </c>
      <c r="Y1" s="1" t="s">
        <v>81</v>
      </c>
      <c r="Z1" s="1" t="s">
        <v>82</v>
      </c>
      <c r="AA1" s="1" t="s">
        <v>83</v>
      </c>
      <c r="AB1" s="1" t="s">
        <v>84</v>
      </c>
      <c r="AC1" s="1" t="s">
        <v>85</v>
      </c>
      <c r="AD1" s="1" t="s">
        <v>86</v>
      </c>
      <c r="AE1" s="1" t="s">
        <v>87</v>
      </c>
      <c r="AF1" s="1" t="s">
        <v>88</v>
      </c>
      <c r="AG1" s="1" t="s">
        <v>89</v>
      </c>
      <c r="AH1" s="1" t="s">
        <v>90</v>
      </c>
      <c r="AI1" s="1" t="s">
        <v>91</v>
      </c>
      <c r="AJ1" s="1" t="s">
        <v>92</v>
      </c>
      <c r="AK1" s="1" t="s">
        <v>93</v>
      </c>
      <c r="AL1" s="1" t="s">
        <v>94</v>
      </c>
      <c r="AM1" s="1" t="s">
        <v>95</v>
      </c>
      <c r="AN1" s="1" t="s">
        <v>96</v>
      </c>
      <c r="AO1" s="1" t="s">
        <v>97</v>
      </c>
    </row>
    <row r="2" spans="1:41" s="1" customFormat="1" x14ac:dyDescent="0.55000000000000004"/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求人ジャーナル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2018-09-28T03:49:28Z</dcterms:created>
  <dcterms:modified xsi:type="dcterms:W3CDTF">2021-02-05T07:23:43Z</dcterms:modified>
</cp:coreProperties>
</file>