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C789910E-BE16-4F26-8C8F-392A0D515115}" xr6:coauthVersionLast="47" xr6:coauthVersionMax="47" xr10:uidLastSave="{00000000-0000-0000-0000-000000000000}"/>
  <bookViews>
    <workbookView xWindow="580" yWindow="60" windowWidth="18620" windowHeight="10140" xr2:uid="{C815C090-720F-4D7A-82D8-533E3F947270}"/>
  </bookViews>
  <sheets>
    <sheet name="飲食店ドットコム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R2" i="1"/>
  <c r="L2" i="1"/>
  <c r="J2" i="1"/>
  <c r="F2" i="1"/>
  <c r="E2" i="1"/>
  <c r="C2" i="1"/>
</calcChain>
</file>

<file path=xl/sharedStrings.xml><?xml version="1.0" encoding="utf-8"?>
<sst xmlns="http://schemas.openxmlformats.org/spreadsheetml/2006/main" count="76" uniqueCount="73">
  <si>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</si>
  <si>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</si>
  <si>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</si>
  <si>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</si>
  <si>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</si>
  <si>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</si>
  <si>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</si>
  <si>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</si>
  <si>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</si>
  <si>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</si>
  <si>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</si>
  <si>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</si>
  <si>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</si>
  <si>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</si>
  <si>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</si>
  <si>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</si>
  <si>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</si>
  <si>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</si>
  <si>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</si>
  <si>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</si>
  <si>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</si>
  <si>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</si>
  <si>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</si>
  <si>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</si>
  <si>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</si>
  <si>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</si>
  <si>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</si>
  <si>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</si>
  <si>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</si>
  <si>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</si>
  <si>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</si>
  <si>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</si>
  <si>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</si>
  <si>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</si>
  <si>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</si>
  <si>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</si>
  <si>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</si>
  <si>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</si>
  <si>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</si>
  <si>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</si>
  <si>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</si>
  <si>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</si>
  <si>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</si>
  <si>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</si>
  <si>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</si>
  <si>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</si>
  <si>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</si>
  <si>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</si>
  <si>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</si>
  <si>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</si>
  <si>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</si>
  <si>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</si>
  <si>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</si>
  <si>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</si>
  <si>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</si>
  <si>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</si>
  <si>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</si>
  <si>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</si>
  <si>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</si>
  <si>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</si>
  <si>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</si>
  <si>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店名</t>
  </si>
  <si>
    <t>雇用形態</t>
  </si>
  <si>
    <t>職種</t>
  </si>
  <si>
    <t>応募日時</t>
  </si>
  <si>
    <t>名前　（カナ）</t>
  </si>
  <si>
    <t>住所</t>
  </si>
  <si>
    <t>年齢</t>
  </si>
  <si>
    <t>応募環境</t>
  </si>
  <si>
    <t>現在の状況</t>
  </si>
  <si>
    <t>転職時期</t>
  </si>
  <si>
    <t>自己ＰＲ</t>
  </si>
  <si>
    <t>希望連絡時間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</si>
</sst>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2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D8D7-8C1D-4BB6-B4F3-33A576405EA6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0</v>
      </c>
      <c r="B1" s="1" t="s">
        <v>1</v>
      </c>
      <c r="C1" s="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2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B2" t="str">
        <f>SUBSTITUTE(IF(元データ!D2="","",TEXT(LEFT(元データ!D2,FIND("日",元データ!D2)),"yyyy/m/d"))&amp;IF(元データ!D2="","",RIGHT(元データ!D2,LEN(元データ!D2)-FIND("日",元データ!D2))),"　"," ")</f>
        <v/>
      </c>
      <c r="C2" t="str">
        <f>IF(元データ!E2="","",元データ!E2)</f>
        <v/>
      </c>
      <c r="E2" t="str">
        <f>IF(元データ!J2="","",TEXT(元データ!J2,"0##########"))</f>
        <v/>
      </c>
      <c r="F2" t="str">
        <f>IF(元データ!K2="","",元データ!K2)</f>
        <v/>
      </c>
      <c r="J2" t="str">
        <f>IF(元データ!H2="","",元データ!H2)</f>
        <v/>
      </c>
      <c r="L2" t="str">
        <f>IF(元データ!F2="","",元データ!F2)</f>
        <v/>
      </c>
      <c r="R2" t="str">
        <f>"【店名】"&amp;元データ!A2&amp;CHAR(10)&amp;
"【雇用形態】"&amp;元データ!B2&amp;CHAR(10)&amp;
"【職種】"&amp;元データ!C2&amp;CHAR(10)&amp;
"【年齢】"&amp;元データ!G2&amp;CHAR(10)&amp;
"【応募環境】"&amp;元データ!I2&amp;CHAR(10)&amp;
"【現在の状況】"&amp;元データ!L2&amp;CHAR(10)&amp;
"【転職時期】"&amp;元データ!M2&amp;CHAR(10)&amp;
"【自己ＰＲ】"&amp;元データ!N2&amp;CHAR(10)&amp;
"【希望連絡時間】"&amp;IF(元データ!O2="","",TEXT(元データ!O2,"hh:mm"))</f>
        <v>【店名】
【雇用形態】
【職種】
【年齢】
【応募環境】
【現在の状況】
【転職時期】
【自己ＰＲ】
【希望連絡時間】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2421-9A66-4484-97B1-F7A1780F6741}">
  <dimension ref="A1:O2"/>
  <sheetViews>
    <sheetView workbookViewId="0"/>
  </sheetViews>
  <sheetFormatPr defaultRowHeight="18" x14ac:dyDescent="0.55000000000000004"/>
  <sheetData>
    <row r="1" spans="1:15" x14ac:dyDescent="0.55000000000000004">
      <c r="A1" s="2" t="s">
        <v>61</v>
      </c>
      <c r="B1" s="2" t="s">
        <v>62</v>
      </c>
      <c r="C1" s="2" t="s">
        <v>63</v>
      </c>
      <c r="D1" s="1" t="s">
        <v>64</v>
      </c>
      <c r="E1" s="1" t="s">
        <v>65</v>
      </c>
      <c r="F1" s="1" t="s">
        <v>66</v>
      </c>
      <c r="G1" s="2" t="s">
        <v>67</v>
      </c>
      <c r="H1" s="1" t="s">
        <v>9</v>
      </c>
      <c r="I1" s="2" t="s">
        <v>68</v>
      </c>
      <c r="J1" s="1" t="s">
        <v>4</v>
      </c>
      <c r="K1" s="1" t="s">
        <v>5</v>
      </c>
      <c r="L1" s="2" t="s">
        <v>69</v>
      </c>
      <c r="M1" s="2" t="s">
        <v>70</v>
      </c>
      <c r="N1" s="2" t="s">
        <v>71</v>
      </c>
      <c r="O1" s="2" t="s">
        <v>72</v>
      </c>
    </row>
    <row r="2" spans="1:15" x14ac:dyDescent="0.55000000000000004">
      <c r="O2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飲食店ドットコム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2024-07-26T02:43:53Z</dcterms:created>
  <dcterms:modified xsi:type="dcterms:W3CDTF">2024-07-26T04:19:37Z</dcterms:modified>
</cp:coreProperties>
</file>