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uka.murakami\Desktop\esa用\"/>
    </mc:Choice>
  </mc:AlternateContent>
  <xr:revisionPtr revIDLastSave="0" documentId="8_{059F7F5A-B6A6-45CD-82E0-DA348A73F0B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HRMOS_応募情報フォーマット" sheetId="1" r:id="rId1"/>
    <sheet name="モッピージョブ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" i="1" l="1"/>
  <c r="A2" i="1" l="1"/>
  <c r="L2" i="1"/>
  <c r="J2" i="1"/>
  <c r="I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<sst xmlns="http://schemas.openxmlformats.org/spreadsheetml/2006/main" count="92" uniqueCount="87">
  <si>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</si>
  <si>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</si>
  <si>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</si>
  <si>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</si>
  <si>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</si>
  <si>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</si>
  <si>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</si>
  <si>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</si>
  <si>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</si>
  <si>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</si>
  <si>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</si>
  <si>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</si>
  <si>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</si>
  <si>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</si>
  <si>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</si>
  <si>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</si>
  <si>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</si>
  <si>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</si>
  <si>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</si>
  <si>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</si>
  <si>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</si>
  <si>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</si>
  <si>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</si>
  <si>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</si>
  <si>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</si>
  <si>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</si>
  <si>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</si>
  <si>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</si>
  <si>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</si>
  <si>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</si>
  <si>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</si>
  <si>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</si>
  <si>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</si>
  <si>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</si>
  <si>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</si>
  <si>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</si>
  <si>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</si>
  <si>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</si>
  <si>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</si>
  <si>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</si>
  <si>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</si>
  <si>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</si>
  <si>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</si>
  <si>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</si>
  <si>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</si>
  <si>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</si>
  <si>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</si>
  <si>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</si>
  <si>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</si>
  <si>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</si>
  <si>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</si>
  <si>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</si>
  <si>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</si>
  <si>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</si>
  <si>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</si>
  <si>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</si>
  <si>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</si>
  <si>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</si>
  <si>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</si>
  <si>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</si>
  <si>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</si>
  <si>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年齢</t>
  </si>
  <si>
    <t>時間</t>
  </si>
  <si>
    <t>応募経過日数</t>
  </si>
  <si>
    <t>広告主名</t>
  </si>
  <si>
    <t>店舗名</t>
  </si>
  <si>
    <t>原稿ID</t>
  </si>
  <si>
    <t>広告ID</t>
  </si>
  <si>
    <t>管理コード</t>
  </si>
  <si>
    <t>掲載タイトル</t>
  </si>
  <si>
    <t>都道府県</t>
  </si>
  <si>
    <t>応募ID</t>
  </si>
  <si>
    <t>氏名（姓）</t>
  </si>
  <si>
    <t>氏名（名）</t>
  </si>
  <si>
    <t>氏名カナ（姓）</t>
  </si>
  <si>
    <t>氏名カナ（名）</t>
  </si>
  <si>
    <t>現在の職</t>
  </si>
  <si>
    <t>応募デバイス</t>
  </si>
  <si>
    <t>応募者への質問（任意設定）</t>
  </si>
  <si>
    <t>応募者からの回答</t>
  </si>
  <si>
    <t>応募者からの質問</t>
  </si>
  <si>
    <t>希望連絡日について</t>
  </si>
  <si>
    <t>メモ</t>
  </si>
  <si>
    <t>採用単価</t>
  </si>
  <si>
    <t>確定日</t>
  </si>
  <si>
    <t>選考状態</t>
  </si>
  <si>
    <t>採用費用確定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</si>
</sst>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5"/>
  <sheetViews>
    <sheetView tabSelected="1" workbookViewId="0">
      <selection activeCell="A2" sqref="A2"/>
    </sheetView>
  </sheetViews>
  <sheetFormatPr defaultRowHeight="18" x14ac:dyDescent="0.55000000000000004"/>
  <cols>
    <col min="19" max="19" width="9" customWidth="1"/>
  </cols>
  <sheetData>
    <row r="1" spans="1:61" x14ac:dyDescent="0.55000000000000004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ht="409.5" x14ac:dyDescent="0.55000000000000004">
      <c r="A2" t="str">
        <f>IF(モッピージョブ!I2="","",モッピージョブ!I2)</f>
        <v/>
      </c>
      <c r="B2" s="1" t="str">
        <f>IF(モッピージョブ!A2="","",モッピージョブ!A2)</f>
        <v/>
      </c>
      <c r="C2" t="str">
        <f>IF(モッピージョブ!L2="","",モッピージョブ!L2)&amp;" "&amp;IF(モッピージョブ!M2="","",モッピージョブ!M2)</f>
        <v xml:space="preserve"> </v>
      </c>
      <c r="D2" t="str">
        <f>IF(モッピージョブ!N2="","",モッピージョブ!N2)&amp;" "&amp;IF(モッピージョブ!O2="","",モッピージョブ!O2)</f>
        <v xml:space="preserve"> </v>
      </c>
      <c r="E2" t="str">
        <f>IF(モッピージョブ!T2="","",IF(LEFT(モッピージョブ!T2,1)="0",モッピージョブ!T2,"0"&amp;モッピージョブ!T2))</f>
        <v/>
      </c>
      <c r="F2" t="str">
        <f>IF(モッピージョブ!U2="","",モッピージョブ!U2)</f>
        <v/>
      </c>
      <c r="G2" t="str">
        <f>IF(モッピージョブ!S2="","",モッピージョブ!S2)</f>
        <v/>
      </c>
      <c r="I2" t="str">
        <f>IF(モッピージョブ!P2="","",モッピージョブ!P2)</f>
        <v/>
      </c>
      <c r="J2" t="str">
        <f>IF(モッピージョブ!R2="","",モッピージョブ!R2)</f>
        <v/>
      </c>
      <c r="L2" t="str">
        <f>IF(モッピージョブ!J2="","",モッピージョブ!J2)</f>
        <v/>
      </c>
      <c r="S2" s="2" t="str">
        <f>"【広告主名】"&amp;モッピージョブ!D2&amp;CHAR(10)&amp;"
【店舗名】"&amp;モッピージョブ!E2&amp;CHAR(10)&amp;"
【原稿ID】"&amp;モッピージョブ!F2&amp;CHAR(10)&amp;"
【広告ID】"&amp;モッピージョブ!G2&amp;CHAR(10)&amp;"
【管理コード】"&amp;モッピージョブ!H2&amp;CHAR(10)&amp;"
【応募ID】"&amp;モッピージョブ!K2&amp;CHAR(10)&amp;"
【応募デバイス】"&amp;モッピージョブ!V2&amp;CHAR(10)&amp;"
【応募者への質問】"&amp;モッピージョブ!W2&amp;CHAR(10)&amp;"
【応募者からの回答】"&amp;モッピージョブ!Y2&amp;CHAR(10)&amp;"
【希望連絡日について】"&amp;モッピージョブ!Z2&amp;CHAR(10)&amp;"
【メモ】"&amp;モッピージョブ!AA2&amp;CHAR(10)&amp;"
【採用単価】"&amp;モッピージョブ!AB2&amp;CHAR(10)&amp;"
【確定日】"&amp;モッピージョブ!AC2&amp;CHAR(10)&amp;"
【選考状態】"&amp;モッピージョブ!AD2&amp;CHAR(10)&amp;"
【採用費用確定】"&amp;モッピージョブ!AE2</f>
        <v>【広告主名】
【店舗名】
【原稿ID】
【広告ID】
【管理コード】
【応募ID】
【応募デバイス】
【応募者への質問】
【応募者からの回答】
【希望連絡日について】
【メモ】
【採用単価】
【確定日】
【選考状態】
【採用費用確定】</v>
      </c>
      <c r="T2" s="1"/>
    </row>
    <row r="5" spans="1:61" x14ac:dyDescent="0.55000000000000004">
      <c r="S5" s="2"/>
    </row>
  </sheetData>
  <phoneticPr fontId="1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"/>
  <sheetViews>
    <sheetView topLeftCell="M1" workbookViewId="0">
      <selection activeCell="M1" sqref="M1"/>
    </sheetView>
  </sheetViews>
  <sheetFormatPr defaultRowHeight="18" x14ac:dyDescent="0.55000000000000004"/>
  <cols>
    <col min="1" max="1" width="7.08203125" bestFit="1" customWidth="1"/>
    <col min="2" max="2" width="5.25" bestFit="1" customWidth="1"/>
    <col min="3" max="3" width="13" bestFit="1" customWidth="1"/>
    <col min="4" max="4" width="9" bestFit="1" customWidth="1"/>
    <col min="5" max="7" width="7.08203125" bestFit="1" customWidth="1"/>
    <col min="8" max="8" width="11" bestFit="1" customWidth="1"/>
    <col min="9" max="9" width="12.9140625" bestFit="1" customWidth="1"/>
    <col min="11" max="11" width="7.08203125" bestFit="1" customWidth="1"/>
    <col min="12" max="13" width="11" bestFit="1" customWidth="1"/>
    <col min="14" max="15" width="15.08203125" bestFit="1" customWidth="1"/>
    <col min="17" max="18" width="5.25" bestFit="1" customWidth="1"/>
    <col min="19" max="20" width="9" bestFit="1" customWidth="1"/>
    <col min="21" max="21" width="15.08203125" bestFit="1" customWidth="1"/>
    <col min="22" max="22" width="12.9140625" bestFit="1" customWidth="1"/>
    <col min="23" max="23" width="27.6640625" bestFit="1" customWidth="1"/>
    <col min="24" max="25" width="17.25" bestFit="1" customWidth="1"/>
    <col min="26" max="26" width="19.25" bestFit="1" customWidth="1"/>
    <col min="27" max="27" width="5.25" bestFit="1" customWidth="1"/>
    <col min="28" max="28" width="9" bestFit="1" customWidth="1"/>
    <col min="29" max="29" width="7.08203125" bestFit="1" customWidth="1"/>
    <col min="31" max="31" width="13" bestFit="1" customWidth="1"/>
  </cols>
  <sheetData>
    <row r="1" spans="1:31" s="1" customFormat="1" x14ac:dyDescent="0.55000000000000004">
      <c r="A1" s="1" t="s">
        <v>1</v>
      </c>
      <c r="B1" s="1" t="s">
        <v>62</v>
      </c>
      <c r="C1" s="1" t="s">
        <v>63</v>
      </c>
      <c r="D1" s="1" t="s">
        <v>64</v>
      </c>
      <c r="E1" s="1" t="s">
        <v>65</v>
      </c>
      <c r="F1" s="1" t="s">
        <v>66</v>
      </c>
      <c r="G1" s="1" t="s">
        <v>67</v>
      </c>
      <c r="H1" s="1" t="s">
        <v>68</v>
      </c>
      <c r="I1" s="1" t="s">
        <v>69</v>
      </c>
      <c r="J1" s="1" t="s">
        <v>70</v>
      </c>
      <c r="K1" s="1" t="s">
        <v>71</v>
      </c>
      <c r="L1" s="1" t="s">
        <v>72</v>
      </c>
      <c r="M1" s="1" t="s">
        <v>73</v>
      </c>
      <c r="N1" s="1" t="s">
        <v>74</v>
      </c>
      <c r="O1" s="1" t="s">
        <v>75</v>
      </c>
      <c r="P1" s="1" t="s">
        <v>8</v>
      </c>
      <c r="Q1" s="1" t="s">
        <v>61</v>
      </c>
      <c r="R1" s="1" t="s">
        <v>9</v>
      </c>
      <c r="S1" s="1" t="s">
        <v>76</v>
      </c>
      <c r="T1" s="1" t="s">
        <v>4</v>
      </c>
      <c r="U1" s="1" t="s">
        <v>5</v>
      </c>
      <c r="V1" s="1" t="s">
        <v>77</v>
      </c>
      <c r="W1" s="1" t="s">
        <v>78</v>
      </c>
      <c r="X1" s="1" t="s">
        <v>79</v>
      </c>
      <c r="Y1" s="1" t="s">
        <v>80</v>
      </c>
      <c r="Z1" s="1" t="s">
        <v>81</v>
      </c>
      <c r="AA1" s="1" t="s">
        <v>82</v>
      </c>
      <c r="AB1" s="1" t="s">
        <v>83</v>
      </c>
      <c r="AC1" s="1" t="s">
        <v>84</v>
      </c>
      <c r="AD1" s="1" t="s">
        <v>85</v>
      </c>
      <c r="AE1" s="1" t="s">
        <v>86</v>
      </c>
    </row>
    <row r="2" spans="1:31" s="1" customFormat="1" x14ac:dyDescent="0.55000000000000004"/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HRMOS_応募情報フォーマット</vt:lpstr>
      <vt:lpstr>モッピージョブ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陽香</dc:creator>
  <cp:lastModifiedBy>村上 陽香</cp:lastModifiedBy>
  <dcterms:created xsi:type="dcterms:W3CDTF">2018-09-28T03:49:28Z</dcterms:created>
  <dcterms:modified xsi:type="dcterms:W3CDTF">2021-02-05T07:21:14Z</dcterms:modified>
</cp:coreProperties>
</file>