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8_{6371D894-B9CD-4B3A-B149-C2121A3494A4}" xr6:coauthVersionLast="47" xr6:coauthVersionMax="47" xr10:uidLastSave="{00000000-0000-0000-0000-000000000000}"/>
  <bookViews>
    <workbookView xWindow="390" yWindow="60" windowWidth="18810" windowHeight="10140" xr2:uid="{48C74EFD-B68D-4107-9455-B06A0D81E25C}"/>
  </bookViews>
  <sheets>
    <sheet name="TWC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M2" i="1"/>
  <c r="AJ2" i="1"/>
  <c r="AK2" i="1"/>
  <c r="AO2" i="1"/>
  <c r="AN2" i="1"/>
  <c r="AL2" i="1"/>
  <c r="AI2" i="1"/>
  <c r="X2" i="1"/>
  <c r="T2" i="1"/>
  <c r="L2" i="1"/>
  <c r="K2" i="1"/>
  <c r="J2" i="1"/>
  <c r="I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<sst xmlns="http://schemas.openxmlformats.org/spreadsheetml/2006/main" count="303" uniqueCount="303">
  <si>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</si>
  <si>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</si>
  <si>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</si>
  <si>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</si>
  <si>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</si>
  <si>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</si>
  <si>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</si>
  <si>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</si>
  <si>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</si>
  <si>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</si>
  <si>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</si>
  <si>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</si>
  <si>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</si>
  <si>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</si>
  <si>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</si>
  <si>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</si>
  <si>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</si>
  <si>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</si>
  <si>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</si>
  <si>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</si>
  <si>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</si>
  <si>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</si>
  <si>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</si>
  <si>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</si>
  <si>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</si>
  <si>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</si>
  <si>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</si>
  <si>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</si>
  <si>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</si>
  <si>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</si>
  <si>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</si>
  <si>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</si>
  <si>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</si>
  <si>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</si>
  <si>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</si>
  <si>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</si>
  <si>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</si>
  <si>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</si>
  <si>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</si>
  <si>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</si>
  <si>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</si>
  <si>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</si>
  <si>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</si>
  <si>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</si>
  <si>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</si>
  <si>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</si>
  <si>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</si>
  <si>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</si>
  <si>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</si>
  <si>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</si>
  <si>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</si>
  <si>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</si>
  <si>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</si>
  <si>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</si>
  <si>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</si>
  <si>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</si>
  <si>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</si>
  <si>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</si>
  <si>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</si>
  <si>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</si>
  <si>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</si>
  <si>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</si>
  <si>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会員ID</t>
  </si>
  <si>
    <t>最終更新日_日付</t>
  </si>
  <si>
    <t>最終更新日_時間</t>
  </si>
  <si>
    <t>ステータス</t>
  </si>
  <si>
    <t>管理メモ</t>
  </si>
  <si>
    <t>応募した求人_求人原稿ID</t>
  </si>
  <si>
    <t>応募した求人_ブランド</t>
  </si>
  <si>
    <t>応募した求人_ブランド_マスタNo.</t>
  </si>
  <si>
    <t>応募した求人_商業施設</t>
  </si>
  <si>
    <t>応募した求人_商業施設_マスタNo.</t>
  </si>
  <si>
    <t>応募した求人_勤務地名</t>
  </si>
  <si>
    <t>応募した求人_タイトル</t>
  </si>
  <si>
    <t>応募した求人_部署コード</t>
  </si>
  <si>
    <t>応募した求人_雇用形態</t>
  </si>
  <si>
    <t>応募情報_応募日</t>
  </si>
  <si>
    <t>応募情報_スカウト</t>
  </si>
  <si>
    <t>応募情報_重複応募</t>
  </si>
  <si>
    <t>応募情報_現在の職業</t>
  </si>
  <si>
    <t>応募情報_応募職種経験</t>
  </si>
  <si>
    <t>応募情報_勤務条件への希望</t>
  </si>
  <si>
    <t>応募情報_連絡手段・面接日の希望</t>
  </si>
  <si>
    <t>応募情報_志望動機</t>
  </si>
  <si>
    <t>基本情報_氏名</t>
  </si>
  <si>
    <t>基本情報_フリガナ</t>
  </si>
  <si>
    <t>基本情報_生年月日</t>
  </si>
  <si>
    <t>基本情報_性別</t>
  </si>
  <si>
    <t>基本情報_住所_郵便番号</t>
  </si>
  <si>
    <t>基本情報_住所_都道府県</t>
  </si>
  <si>
    <t>基本情報_住所_市区町村</t>
  </si>
  <si>
    <t>基本情報_住所_番地</t>
  </si>
  <si>
    <t>基本情報_電話番号</t>
  </si>
  <si>
    <t>基本情報_メール</t>
  </si>
  <si>
    <t>基本情報_学歴_最終学歴</t>
  </si>
  <si>
    <t>基本情報_学歴_学校名</t>
  </si>
  <si>
    <t>基本情報_学歴_卒業年度</t>
  </si>
  <si>
    <t>基本情報_語学_中国語</t>
  </si>
  <si>
    <t>基本情報_語学_英語</t>
  </si>
  <si>
    <t>基本情報_語学_その他</t>
  </si>
  <si>
    <t>基本情報_語学_テキスト</t>
  </si>
  <si>
    <t>基本情報_免許資格</t>
  </si>
  <si>
    <t>インスタグラム</t>
  </si>
  <si>
    <t>職歴1_会社名</t>
  </si>
  <si>
    <t>職歴1_部署/店舗</t>
  </si>
  <si>
    <t>職歴1_雇用形態</t>
  </si>
  <si>
    <t>職歴1_職種</t>
  </si>
  <si>
    <t>職歴1_勤務期間_開始</t>
  </si>
  <si>
    <t>職歴1_勤務期間_終了</t>
  </si>
  <si>
    <t>職歴1_仕事内容</t>
  </si>
  <si>
    <t>職歴2_会社名</t>
  </si>
  <si>
    <t>職歴2_部署/店舗</t>
  </si>
  <si>
    <t>職歴2_雇用形態</t>
  </si>
  <si>
    <t>職歴2_職種</t>
  </si>
  <si>
    <t>職歴2_勤務期間_開始</t>
  </si>
  <si>
    <t>職歴2_勤務期間_終了</t>
  </si>
  <si>
    <t>職歴2_仕事内容</t>
  </si>
  <si>
    <t>職歴3_会社名</t>
  </si>
  <si>
    <t>職歴3_部署/店舗</t>
  </si>
  <si>
    <t>職歴3_雇用形態</t>
  </si>
  <si>
    <t>職歴3_職種</t>
  </si>
  <si>
    <t>職歴3_勤務期間_開始</t>
  </si>
  <si>
    <t>職歴3_勤務期間_終了</t>
  </si>
  <si>
    <t>職歴3_仕事内容</t>
  </si>
  <si>
    <t>職歴4_会社名</t>
  </si>
  <si>
    <t>職歴4_部署/店舗</t>
  </si>
  <si>
    <t>職歴4_雇用形態</t>
  </si>
  <si>
    <t>職歴4_職種</t>
  </si>
  <si>
    <t>職歴4_勤務期間_開始</t>
  </si>
  <si>
    <t>職歴4_勤務期間_終了</t>
  </si>
  <si>
    <t>職歴4_仕事内容</t>
  </si>
  <si>
    <t>職歴5_会社名</t>
  </si>
  <si>
    <t>職歴5_部署/店舗</t>
  </si>
  <si>
    <t>職歴5_雇用形態</t>
  </si>
  <si>
    <t>職歴5_職種</t>
  </si>
  <si>
    <t>職歴5_勤務期間_開始</t>
  </si>
  <si>
    <t>職歴5_勤務期間_終了</t>
  </si>
  <si>
    <t>職歴5_仕事内容</t>
  </si>
  <si>
    <t>職歴6_会社名</t>
  </si>
  <si>
    <t>職歴6_部署/店舗</t>
  </si>
  <si>
    <t>職歴6_雇用形態</t>
  </si>
  <si>
    <t>職歴6_職種</t>
  </si>
  <si>
    <t>職歴6_勤務期間_開始</t>
  </si>
  <si>
    <t>職歴6_勤務期間_終了</t>
  </si>
  <si>
    <t>職歴6_仕事内容</t>
  </si>
  <si>
    <t>職歴7_会社名</t>
  </si>
  <si>
    <t>職歴7_部署/店舗</t>
  </si>
  <si>
    <t>職歴7_雇用形態</t>
  </si>
  <si>
    <t>職歴7_職種</t>
  </si>
  <si>
    <t>職歴7_勤務期間_開始</t>
  </si>
  <si>
    <t>職歴7_勤務期間_終了</t>
  </si>
  <si>
    <t>職歴7_仕事内容</t>
  </si>
  <si>
    <t>職歴8_会社名</t>
  </si>
  <si>
    <t>職歴8_部署/店舗</t>
  </si>
  <si>
    <t>職歴8_雇用形態</t>
  </si>
  <si>
    <t>職歴8_職種</t>
  </si>
  <si>
    <t>職歴8_勤務期間_開始</t>
  </si>
  <si>
    <t>職歴8_勤務期間_終了</t>
  </si>
  <si>
    <t>職歴8_仕事内容</t>
  </si>
  <si>
    <t>職歴9_会社名</t>
  </si>
  <si>
    <t>職歴9_部署/店舗</t>
  </si>
  <si>
    <t>職歴9_雇用形態</t>
  </si>
  <si>
    <t>職歴9_職種</t>
  </si>
  <si>
    <t>職歴9_勤務期間_開始</t>
  </si>
  <si>
    <t>職歴9_勤務期間_終了</t>
  </si>
  <si>
    <t>職歴9_仕事内容</t>
  </si>
  <si>
    <t>職歴10_会社名</t>
  </si>
  <si>
    <t>職歴10_部署/店舗</t>
  </si>
  <si>
    <t>職歴10_雇用形態</t>
  </si>
  <si>
    <t>職歴10_職種</t>
  </si>
  <si>
    <t>職歴10_勤務期間_開始</t>
  </si>
  <si>
    <t>職歴10_勤務期間_終了</t>
  </si>
  <si>
    <t>職歴10_仕事内容</t>
  </si>
  <si>
    <t>職歴11_会社名</t>
  </si>
  <si>
    <t>職歴11_部署/店舗</t>
  </si>
  <si>
    <t>職歴11_雇用形態</t>
  </si>
  <si>
    <t>職歴11_職種</t>
  </si>
  <si>
    <t>職歴11_勤務期間_開始</t>
  </si>
  <si>
    <t>職歴11_勤務期間_終了</t>
  </si>
  <si>
    <t>職歴11_仕事内容</t>
  </si>
  <si>
    <t>職歴12_会社名</t>
  </si>
  <si>
    <t>職歴12_部署/店舗</t>
  </si>
  <si>
    <t>職歴12_雇用形態</t>
  </si>
  <si>
    <t>職歴12_職種</t>
  </si>
  <si>
    <t>職歴12_勤務期間_開始</t>
  </si>
  <si>
    <t>職歴12_勤務期間_終了</t>
  </si>
  <si>
    <t>職歴12_仕事内容</t>
  </si>
  <si>
    <t>職歴13_会社名</t>
  </si>
  <si>
    <t>職歴13_部署/店舗</t>
  </si>
  <si>
    <t>職歴13_雇用形態</t>
  </si>
  <si>
    <t>職歴13_職種</t>
  </si>
  <si>
    <t>職歴13_勤務期間_開始</t>
  </si>
  <si>
    <t>職歴13_勤務期間_終了</t>
  </si>
  <si>
    <t>職歴13_仕事内容</t>
  </si>
  <si>
    <t>職歴14_会社名</t>
  </si>
  <si>
    <t>職歴14_部署/店舗</t>
  </si>
  <si>
    <t>職歴14_雇用形態</t>
  </si>
  <si>
    <t>職歴14_職種</t>
  </si>
  <si>
    <t>職歴14_勤務期間_開始</t>
  </si>
  <si>
    <t>職歴14_勤務期間_終了</t>
  </si>
  <si>
    <t>職歴14_仕事内容</t>
  </si>
  <si>
    <t>職歴15_会社名</t>
  </si>
  <si>
    <t>職歴15_部署/店舗</t>
  </si>
  <si>
    <t>職歴15_雇用形態</t>
  </si>
  <si>
    <t>職歴15_職種</t>
  </si>
  <si>
    <t>職歴15_勤務期間_開始</t>
  </si>
  <si>
    <t>職歴15_勤務期間_終了</t>
  </si>
  <si>
    <t>職歴15_仕事内容</t>
  </si>
  <si>
    <t>職歴16_会社名</t>
  </si>
  <si>
    <t>職歴16_部署/店舗</t>
  </si>
  <si>
    <t>職歴16_雇用形態</t>
  </si>
  <si>
    <t>職歴16_職種</t>
  </si>
  <si>
    <t>職歴16_勤務期間_開始</t>
  </si>
  <si>
    <t>職歴16_勤務期間_終了</t>
  </si>
  <si>
    <t>職歴16_仕事内容</t>
  </si>
  <si>
    <t>職歴17_会社名</t>
  </si>
  <si>
    <t>職歴17_部署/店舗</t>
  </si>
  <si>
    <t>職歴17_雇用形態</t>
  </si>
  <si>
    <t>職歴17_職種</t>
  </si>
  <si>
    <t>職歴17_勤務期間_開始</t>
  </si>
  <si>
    <t>職歴17_勤務期間_終了</t>
  </si>
  <si>
    <t>職歴17_仕事内容</t>
  </si>
  <si>
    <t>職歴18_会社名</t>
  </si>
  <si>
    <t>職歴18_部署/店舗</t>
  </si>
  <si>
    <t>職歴18_雇用形態</t>
  </si>
  <si>
    <t>職歴18_職種</t>
  </si>
  <si>
    <t>職歴18_勤務期間_開始</t>
  </si>
  <si>
    <t>職歴18_勤務期間_終了</t>
  </si>
  <si>
    <t>職歴18_仕事内容</t>
  </si>
  <si>
    <t>職歴19_会社名</t>
  </si>
  <si>
    <t>職歴19_部署/店舗</t>
  </si>
  <si>
    <t>職歴19_雇用形態</t>
  </si>
  <si>
    <t>職歴19_職種</t>
  </si>
  <si>
    <t>職歴19_勤務期間_開始</t>
  </si>
  <si>
    <t>職歴19_勤務期間_終了</t>
  </si>
  <si>
    <t>職歴19_仕事内容</t>
  </si>
  <si>
    <t>職歴20_会社名</t>
  </si>
  <si>
    <t>職歴20_部署/店舗</t>
  </si>
  <si>
    <t>職歴20_雇用形態</t>
  </si>
  <si>
    <t>職歴20_職種</t>
  </si>
  <si>
    <t>職歴20_勤務期間_開始</t>
  </si>
  <si>
    <t>職歴20_勤務期間_終了</t>
  </si>
  <si>
    <t>職歴20_仕事内容</t>
  </si>
  <si>
    <t>職歴21_会社名</t>
  </si>
  <si>
    <t>職歴21_部署/店舗</t>
  </si>
  <si>
    <t>職歴21_雇用形態</t>
  </si>
  <si>
    <t>職歴21_職種</t>
  </si>
  <si>
    <t>職歴21_勤務期間_開始</t>
  </si>
  <si>
    <t>職歴21_勤務期間_終了</t>
  </si>
  <si>
    <t>職歴21_仕事内容</t>
  </si>
  <si>
    <t>職歴22_会社名</t>
  </si>
  <si>
    <t>職歴22_部署/店舗</t>
  </si>
  <si>
    <t>職歴22_雇用形態</t>
  </si>
  <si>
    <t>職歴22_職種</t>
  </si>
  <si>
    <t>職歴22_勤務期間_開始</t>
  </si>
  <si>
    <t>職歴22_勤務期間_終了</t>
  </si>
  <si>
    <t>職歴22_仕事内容</t>
  </si>
  <si>
    <t>職歴23_会社名</t>
  </si>
  <si>
    <t>職歴23_部署/店舗</t>
  </si>
  <si>
    <t>職歴23_雇用形態</t>
  </si>
  <si>
    <t>職歴23_職種</t>
  </si>
  <si>
    <t>職歴23_勤務期間_開始</t>
  </si>
  <si>
    <t>職歴23_勤務期間_終了</t>
  </si>
  <si>
    <t>職歴23_仕事内容</t>
  </si>
  <si>
    <t>職歴24_会社名</t>
  </si>
  <si>
    <t>職歴24_部署/店舗</t>
  </si>
  <si>
    <t>職歴24_雇用形態</t>
  </si>
  <si>
    <t>職歴24_職種</t>
  </si>
  <si>
    <t>職歴24_勤務期間_開始</t>
  </si>
  <si>
    <t>職歴24_勤務期間_終了</t>
  </si>
  <si>
    <t>職歴24_仕事内容</t>
  </si>
  <si>
    <t>職歴25_会社名</t>
  </si>
  <si>
    <t>職歴25_部署/店舗</t>
  </si>
  <si>
    <t>職歴25_雇用形態</t>
  </si>
  <si>
    <t>職歴25_職種</t>
  </si>
  <si>
    <t>職歴25_勤務期間_開始</t>
  </si>
  <si>
    <t>職歴25_勤務期間_終了</t>
  </si>
  <si>
    <t>職歴25_仕事内容</t>
  </si>
  <si>
    <t>職歴26_会社名</t>
  </si>
  <si>
    <t>職歴26_部署/店舗</t>
  </si>
  <si>
    <t>職歴26_雇用形態</t>
  </si>
  <si>
    <t>職歴26_職種</t>
  </si>
  <si>
    <t>職歴26_勤務期間_開始</t>
  </si>
  <si>
    <t>職歴26_勤務期間_終了</t>
  </si>
  <si>
    <t>職歴26_仕事内容</t>
  </si>
  <si>
    <t>職歴27_会社名</t>
  </si>
  <si>
    <t>職歴27_部署/店舗</t>
  </si>
  <si>
    <t>職歴27_雇用形態</t>
  </si>
  <si>
    <t>職歴27_職種</t>
  </si>
  <si>
    <t>職歴27_勤務期間_開始</t>
  </si>
  <si>
    <t>職歴27_勤務期間_終了</t>
  </si>
  <si>
    <t>職歴27_仕事内容</t>
  </si>
  <si>
    <t>職歴28_会社名</t>
  </si>
  <si>
    <t>職歴28_部署/店舗</t>
  </si>
  <si>
    <t>職歴28_雇用形態</t>
  </si>
  <si>
    <t>職歴28_職種</t>
  </si>
  <si>
    <t>職歴28_勤務期間_開始</t>
  </si>
  <si>
    <t>職歴28_勤務期間_終了</t>
  </si>
  <si>
    <t>職歴28_仕事内容</t>
  </si>
  <si>
    <t>質問項目_タイトル1</t>
  </si>
  <si>
    <t>質問項目_回答1</t>
  </si>
  <si>
    <t>質問項目_タイトル2</t>
  </si>
  <si>
    <t>質問項目_回答2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</si>
</sst>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55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C3B7-50D3-4B8E-B8CF-4CCB667FCC64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t="s">
        <v>6</v>
      </c>
      <c r="H1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7" t="s">
        <v>17</v>
      </c>
      <c r="S1" t="s">
        <v>18</v>
      </c>
      <c r="T1" s="6" t="s">
        <v>19</v>
      </c>
      <c r="U1" t="s">
        <v>20</v>
      </c>
      <c r="V1" t="s">
        <v>21</v>
      </c>
      <c r="W1" t="s">
        <v>22</v>
      </c>
      <c r="X1" s="6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IF(元データ!M2="","",元データ!M2)</f>
        <v/>
      </c>
      <c r="B2" t="str">
        <f>IF(元データ!P2="","",TEXT(元データ!P2,"yyyy/m/d hh:mm:ss"))</f>
        <v/>
      </c>
      <c r="C2" t="str">
        <f>IF(元データ!X2="","",元データ!X2)</f>
        <v/>
      </c>
      <c r="D2" t="str">
        <f>IF(元データ!Y2="","",元データ!Y2)</f>
        <v/>
      </c>
      <c r="E2" t="str">
        <f>IF(元データ!AF2="","",TEXT(元データ!AF2,"0##########"))</f>
        <v/>
      </c>
      <c r="F2" t="str">
        <f>IF(元データ!AG2="","",元データ!AG2)</f>
        <v/>
      </c>
      <c r="I2" t="str">
        <f>IF(元データ!Z2="","",TEXT(元データ!Z2,"yyyy/m/d"))</f>
        <v/>
      </c>
      <c r="J2" t="str">
        <f>IF(元データ!AA2="","",元データ!AA2)</f>
        <v/>
      </c>
      <c r="K2" t="str">
        <f>IF(元データ!AB2="","",TEXT(元データ!AB2,"0##-####"))</f>
        <v/>
      </c>
      <c r="L2" t="str">
        <f>IF(元データ!AC2="","",元データ!AC2)&amp;IF(元データ!AD2="","",元データ!AD2)&amp;IF(元データ!AE2="","",元データ!AE2)</f>
        <v/>
      </c>
      <c r="R2" t="str">
        <f>"【応募ID】"&amp;元データ!A2&amp;CHAR(10)&amp;
"【会員ID】"&amp;元データ!B2&amp;CHAR(10)&amp;
"【最終更新日_日付】"&amp;IF(元データ!C2="","",TEXT(元データ!C2,"yyyy/m/d"))&amp;CHAR(10)&amp;
"【最終更新日_時間】"&amp;IF(元データ!D2="","",TEXT(元データ!D2,"hh:mm:ss"))&amp;CHAR(10)&amp;
"【ステータス】"&amp;元データ!E2&amp;CHAR(10)&amp;
"【管理メモ】"&amp;元データ!F2&amp;CHAR(10)&amp;
"【応募した求人_求人原稿ID】"&amp;元データ!G2&amp;CHAR(10)&amp;
"【応募した求人_ブランド】"&amp;元データ!H2&amp;CHAR(10)&amp;
"【応募した求人_ブランド_マスタNo.】"&amp;元データ!I2&amp;CHAR(10)&amp;
"【応募した求人_商業施設】"&amp;元データ!J2&amp;CHAR(10)&amp;
"【応募した求人_商業施設_マスタNo.】"&amp;元データ!K2&amp;CHAR(10)&amp;
"【応募した求人_勤務地名】"&amp;元データ!L2&amp;CHAR(10)&amp;
"【応募した求人_部署コード】"&amp;元データ!N2&amp;CHAR(10)&amp;
"【応募した求人_雇用形態】"&amp;元データ!O2&amp;CHAR(10)&amp;
"【応募情報_スカウト】"&amp;元データ!Q2&amp;CHAR(10)&amp;
"【応募情報_重複応募】"&amp;元データ!R2&amp;CHAR(10)&amp;
"【応募情報_現在の職業】"&amp;元データ!S2&amp;CHAR(10)&amp;
"【応募情報_応募職種経験】"&amp;元データ!T2&amp;CHAR(10)&amp;
"【応募情報_勤務条件への希望】"&amp;元データ!U2&amp;CHAR(10)&amp;
"【応募情報_連絡手段・面接日の希望】"&amp;元データ!V2&amp;CHAR(10)&amp;
"【応募情報_志望動機】"&amp;元データ!W2&amp;CHAR(10)&amp;
"【基本情報_学歴_最終学歴】"&amp;元データ!AH2&amp;CHAR(10)&amp;
"【基本情報_語学_中国語】"&amp;元データ!AK2&amp;CHAR(10)&amp;
"【基本情報_語学_英語】"&amp;元データ!AL2&amp;CHAR(10)&amp;
"【基本情報_語学_その他】"&amp;元データ!AM2&amp;CHAR(10)&amp;
"【基本情報_語学_テキスト】"&amp;元データ!AN2&amp;CHAR(10)&amp;
"【基本情報_免許資格】"&amp;元データ!AO2&amp;CHAR(10)&amp;
"【インスタグラム】"&amp;元データ!AP2&amp;CHAR(10)&amp;
"【職歴4_会社名】"&amp;元データ!BL2&amp;CHAR(10)&amp;
"【職歴4_部署/店舗】"&amp;元データ!BM2&amp;CHAR(10)&amp;
"【職歴4_雇用形態】"&amp;元データ!BN2&amp;CHAR(10)&amp;
"【職歴4_職種】"&amp;元データ!BO2&amp;CHAR(10)&amp;
"【職歴4_勤務期間_開始】"&amp;IF(元データ!BP2="","",TEXT(元データ!BP2,"yyyy/m/d"))&amp;CHAR(10)&amp;
"【職歴4_勤務期間_終了】"&amp;IF(元データ!BQ2="","",TEXT(元データ!BQ2,"yyyy/m/d"))&amp;CHAR(10)&amp;
"【職歴4_仕事内容】"&amp;元データ!BR2&amp;CHAR(10)&amp;
"【職歴5_会社名】"&amp;元データ!BS2&amp;CHAR(10)&amp;
"【職歴5_部署/店舗】"&amp;元データ!BT2&amp;CHAR(10)&amp;
"【職歴5_雇用形態】"&amp;元データ!BU2&amp;CHAR(10)&amp;
"【職歴5_職種】"&amp;元データ!BV2&amp;CHAR(10)&amp;
"【職歴5_勤務期間_開始】"&amp;IF(元データ!BW2="","",TEXT(元データ!BW2,"yyyy/m/d"))&amp;CHAR(10)&amp;
"【職歴5_勤務期間_終了】"&amp;IF(元データ!BX2="","",TEXT(元データ!BX2,"yyyy/m/d"))&amp;CHAR(10)&amp;
"【職歴5_仕事内容】"&amp;元データ!BY2&amp;CHAR(10)&amp;
"【職歴6_会社名】"&amp;元データ!BZ2&amp;CHAR(10)&amp;
"【職歴6_部署/店舗】"&amp;元データ!CA2&amp;CHAR(10)&amp;
"【職歴6_雇用形態】"&amp;元データ!CB2&amp;CHAR(10)&amp;
"【職歴6_職種】"&amp;元データ!CC2&amp;CHAR(10)&amp;
"【職歴6_勤務期間_開始】"&amp;IF(元データ!CD2="","",TEXT(元データ!CD2,"yyyy/m/d"))&amp;CHAR(10)&amp;
"【職歴6_勤務期間_終了】"&amp;IF(元データ!CE2="","",TEXT(元データ!CE2,"yyyy/m/d"))&amp;CHAR(10)&amp;
"【職歴6_仕事内容】"&amp;元データ!CF2&amp;CHAR(10)&amp;
"【職歴7_会社名】"&amp;元データ!CG2&amp;CHAR(10)&amp;
"【職歴7_部署/店舗】"&amp;元データ!CH2&amp;CHAR(10)&amp;
"【職歴7_雇用形態】"&amp;元データ!CI2&amp;CHAR(10)&amp;
"【職歴7_職種】"&amp;元データ!CJ2&amp;CHAR(10)&amp;
"【職歴7_勤務期間_開始】"&amp;IF(元データ!CK2="","",TEXT(元データ!CK2,"yyyy/m/d"))&amp;CHAR(10)&amp;
"【職歴7_勤務期間_終了】"&amp;IF(元データ!CL2="","",TEXT(元データ!CL2,"yyyy/m/d"))&amp;CHAR(10)&amp;
"【職歴7_仕事内容】"&amp;元データ!CM2&amp;CHAR(10)&amp;
"【職歴8_会社名】"&amp;元データ!CN2&amp;CHAR(10)&amp;
"【職歴8_部署/店舗】"&amp;元データ!CO2&amp;CHAR(10)&amp;
"【職歴8_雇用形態】"&amp;元データ!CP2&amp;CHAR(10)&amp;
"【職歴8_職種】"&amp;元データ!CQ2&amp;CHAR(10)&amp;
"【職歴8_勤務期間_開始】"&amp;IF(元データ!CR2="","",TEXT(元データ!CR2,"yyyy/m/d"))&amp;CHAR(10)&amp;
"【職歴8_勤務期間_終了】"&amp;IF(元データ!CS2="","",TEXT(元データ!CS2,"yyyy/m/d"))&amp;CHAR(10)&amp;
"【職歴8_仕事内容】"&amp;元データ!CT2&amp;CHAR(10)&amp;
"【職歴9_会社名】"&amp;元データ!CU2&amp;CHAR(10)&amp;
"【職歴9_部署/店舗】"&amp;元データ!CV2&amp;CHAR(10)&amp;
"【職歴9_雇用形態】"&amp;元データ!CW2&amp;CHAR(10)&amp;
"【職歴9_職種】"&amp;元データ!CX2&amp;CHAR(10)&amp;
"【職歴9_勤務期間_開始】"&amp;IF(元データ!CY2="","",TEXT(元データ!CY2,"yyyy/m/d"))&amp;CHAR(10)&amp;
"【職歴9_勤務期間_終了】"&amp;IF(元データ!CZ2="","",TEXT(元データ!CZ2,"yyyy/m/d"))&amp;CHAR(10)&amp;
"【職歴9_仕事内容】"&amp;元データ!DA2&amp;CHAR(10)&amp;
"【職歴10_会社名】"&amp;元データ!DB2&amp;CHAR(10)&amp;
"【職歴10_部署/店舗】"&amp;元データ!DC2&amp;CHAR(10)&amp;
"【職歴10_雇用形態】"&amp;元データ!DD2&amp;CHAR(10)&amp;
"【職歴10_職種】"&amp;元データ!DE2&amp;CHAR(10)&amp;
"【職歴10_勤務期間_開始】"&amp;IF(元データ!DF2="","",TEXT(元データ!DF2,"yyyy/m/d"))&amp;CHAR(10)&amp;
"【職歴10_勤務期間_終了】"&amp;IF(元データ!DG2="","",TEXT(元データ!DG2,"yyyy/m/d"))&amp;CHAR(10)&amp;
"【職歴10_仕事内容】"&amp;元データ!DH2&amp;CHAR(10)&amp;
"【職歴11_会社名】"&amp;元データ!DI2&amp;CHAR(10)&amp;
"【職歴11_部署/店舗】"&amp;元データ!DJ2&amp;CHAR(10)&amp;
"【職歴11_雇用形態】"&amp;元データ!DK2&amp;CHAR(10)&amp;
"【職歴11_職種】"&amp;元データ!DL2&amp;CHAR(10)&amp;
"【職歴11_勤務期間_開始】"&amp;IF(元データ!DM2="","",TEXT(元データ!DM2,"yyyy/m/d"))&amp;CHAR(10)&amp;
"【職歴11_勤務期間_終了】"&amp;IF(元データ!DN2="","",TEXT(元データ!DN2,"yyyy/m/d"))&amp;CHAR(10)&amp;
"【職歴11_仕事内容】"&amp;元データ!DO2&amp;CHAR(10)&amp;
"【職歴12_会社名】"&amp;元データ!DP2&amp;CHAR(10)&amp;
"【職歴12_部署/店舗】"&amp;元データ!DQ2&amp;CHAR(10)&amp;
"【職歴12_雇用形態】"&amp;元データ!DR2&amp;CHAR(10)&amp;
"【職歴12_職種】"&amp;元データ!DS2&amp;CHAR(10)&amp;
"【職歴12_勤務期間_開始】"&amp;IF(元データ!DT2="","",TEXT(元データ!DT2,"yyyy/m/d"))&amp;CHAR(10)&amp;
"【職歴12_勤務期間_終了】"&amp;IF(元データ!DU2="","",TEXT(元データ!DU2,"yyyy/m/d"))&amp;CHAR(10)&amp;
"【職歴12_仕事内容】"&amp;元データ!DV2&amp;CHAR(10)&amp;
"【職歴13_会社名】"&amp;元データ!DW2&amp;CHAR(10)&amp;
"【職歴13_部署/店舗】"&amp;元データ!DX2&amp;CHAR(10)&amp;
"【職歴13_雇用形態】"&amp;元データ!DY2&amp;CHAR(10)&amp;
"【職歴13_職種】"&amp;元データ!DZ2&amp;CHAR(10)&amp;
"【職歴13_勤務期間_開始】"&amp;IF(元データ!EA2="","",TEXT(元データ!EA2,"yyyy/m/d"))&amp;CHAR(10)&amp;
"【職歴13_勤務期間_終了】"&amp;IF(元データ!EB2="","",TEXT(元データ!EB2,"yyyy/m/d"))&amp;CHAR(10)&amp;
"【職歴13_仕事内容】"&amp;元データ!EC2&amp;CHAR(10)&amp;
"【職歴14_会社名】"&amp;元データ!ED2&amp;CHAR(10)&amp;
"【職歴14_部署/店舗】"&amp;元データ!EE2&amp;CHAR(10)&amp;
"【職歴14_雇用形態】"&amp;元データ!EF2&amp;CHAR(10)&amp;
"【職歴14_職種】"&amp;元データ!EG2&amp;CHAR(10)&amp;
"【職歴14_勤務期間_開始】"&amp;IF(元データ!EH2="","",TEXT(元データ!EH2,"yyyy/m/d"))&amp;CHAR(10)&amp;
"【職歴14_勤務期間_終了】"&amp;IF(元データ!EI2="","",TEXT(元データ!EI2,"yyyy/m/d"))&amp;CHAR(10)&amp;
"【職歴14_仕事内容】"&amp;元データ!EJ2&amp;CHAR(10)&amp;
"【職歴15_会社名】"&amp;元データ!EK2&amp;CHAR(10)&amp;
"【職歴15_部署/店舗】"&amp;元データ!EL2&amp;CHAR(10)&amp;
"【職歴15_雇用形態】"&amp;元データ!EM2&amp;CHAR(10)&amp;
"【職歴15_職種】"&amp;元データ!EN2&amp;CHAR(10)&amp;
"【職歴15_勤務期間_開始】"&amp;IF(元データ!EO2="","",TEXT(元データ!EO2,"yyyy/m/d"))&amp;CHAR(10)&amp;
"【職歴15_勤務期間_終了】"&amp;IF(元データ!EP2="","",TEXT(元データ!EP2,"yyyy/m/d"))&amp;CHAR(10)&amp;
"【職歴15_仕事内容】"&amp;元データ!EQ2&amp;CHAR(10)&amp;
"【質問項目_タイトル1】"&amp;元データ!IE2&amp;CHAR(10)&amp;
"【質問項目_回答1】"&amp;元データ!IF2&amp;CHAR(10)&amp;
"【質問項目_タイトル2】"&amp;元データ!IG2&amp;CHAR(10)&amp;
"【質問項目_回答2】"&amp;元データ!IH2</f>
        <v>【応募ID】
【会員ID】
【最終更新日_日付】
【最終更新日_時間】
【ステータス】
【管理メモ】
【応募した求人_求人原稿ID】
【応募した求人_ブランド】
【応募した求人_ブランド_マスタNo.】
【応募した求人_商業施設】
【応募した求人_商業施設_マスタNo.】
【応募した求人_勤務地名】
【応募した求人_部署コード】
【応募した求人_雇用形態】
【応募情報_スカウト】
【応募情報_重複応募】
【応募情報_現在の職業】
【応募情報_応募職種経験】
【応募情報_勤務条件への希望】
【応募情報_連絡手段・面接日の希望】
【応募情報_志望動機】
【基本情報_学歴_最終学歴】
【基本情報_語学_中国語】
【基本情報_語学_英語】
【基本情報_語学_その他】
【基本情報_語学_テキスト】
【基本情報_免許資格】
【インスタグラム】
【職歴4_会社名】
【職歴4_部署/店舗】
【職歴4_雇用形態】
【職歴4_職種】
【職歴4_勤務期間_開始】
【職歴4_勤務期間_終了】
【職歴4_仕事内容】
【職歴5_会社名】
【職歴5_部署/店舗】
【職歴5_雇用形態】
【職歴5_職種】
【職歴5_勤務期間_開始】
【職歴5_勤務期間_終了】
【職歴5_仕事内容】
【職歴6_会社名】
【職歴6_部署/店舗】
【職歴6_雇用形態】
【職歴6_職種】
【職歴6_勤務期間_開始】
【職歴6_勤務期間_終了】
【職歴6_仕事内容】
【職歴7_会社名】
【職歴7_部署/店舗】
【職歴7_雇用形態】
【職歴7_職種】
【職歴7_勤務期間_開始】
【職歴7_勤務期間_終了】
【職歴7_仕事内容】
【職歴8_会社名】
【職歴8_部署/店舗】
【職歴8_雇用形態】
【職歴8_職種】
【職歴8_勤務期間_開始】
【職歴8_勤務期間_終了】
【職歴8_仕事内容】
【職歴9_会社名】
【職歴9_部署/店舗】
【職歴9_雇用形態】
【職歴9_職種】
【職歴9_勤務期間_開始】
【職歴9_勤務期間_終了】
【職歴9_仕事内容】
【職歴10_会社名】
【職歴10_部署/店舗】
【職歴10_雇用形態】
【職歴10_職種】
【職歴10_勤務期間_開始】
【職歴10_勤務期間_終了】
【職歴10_仕事内容】
【職歴11_会社名】
【職歴11_部署/店舗】
【職歴11_雇用形態】
【職歴11_職種】
【職歴11_勤務期間_開始】
【職歴11_勤務期間_終了】
【職歴11_仕事内容】
【職歴12_会社名】
【職歴12_部署/店舗】
【職歴12_雇用形態】
【職歴12_職種】
【職歴12_勤務期間_開始】
【職歴12_勤務期間_終了】
【職歴12_仕事内容】
【職歴13_会社名】
【職歴13_部署/店舗】
【職歴13_雇用形態】
【職歴13_職種】
【職歴13_勤務期間_開始】
【職歴13_勤務期間_終了】
【職歴13_仕事内容】
【職歴14_会社名】
【職歴14_部署/店舗】
【職歴14_雇用形態】
【職歴14_職種】
【職歴14_勤務期間_開始】
【職歴14_勤務期間_終了】
【職歴14_仕事内容】
【職歴15_会社名】
【職歴15_部署/店舗】
【職歴15_雇用形態】
【職歴15_職種】
【職歴15_勤務期間_開始】
【職歴15_勤務期間_終了】
【職歴15_仕事内容】
【質問項目_タイトル1】
【質問項目_回答1】
【質問項目_タイトル2】
【質問項目_回答2】</v>
      </c>
      <c r="T2" t="str">
        <f>IF(元データ!AI2="","",元データ!AI2)</f>
        <v/>
      </c>
      <c r="X2" t="str">
        <f>IF(元データ!AJ2="","",TEXT(元データ!AJ2,"yyyy/m/d"))</f>
        <v/>
      </c>
      <c r="AI2" t="str">
        <f>IF(元データ!AQ2="","",元データ!AQ2)</f>
        <v/>
      </c>
      <c r="AJ2" t="str">
        <f>IF(元データ!AT2="","",元データ!AT2)</f>
        <v/>
      </c>
      <c r="AK2" t="str">
        <f>IF(元データ!AR2="","",元データ!AR2)</f>
        <v/>
      </c>
      <c r="AL2" t="str">
        <f>IF(元データ!AS2="","",元データ!AS2)</f>
        <v/>
      </c>
      <c r="AM2" t="str">
        <f>IF(元データ!AW2="","",元データ!AW2)</f>
        <v/>
      </c>
      <c r="AN2" t="str">
        <f>IF(元データ!AU2="","",TEXT(元データ!AU2,"yyyy/m/d"))</f>
        <v/>
      </c>
      <c r="AO2" t="str">
        <f>IF(元データ!AV2="","",TEXT(元データ!AV2,"yyyy/m/d"))</f>
        <v/>
      </c>
      <c r="AP2" t="str">
        <f>IF(元データ!AX2="","",元データ!AX2)</f>
        <v/>
      </c>
      <c r="AQ2" t="str">
        <f>IF(元データ!BA2="","",元データ!BA2)</f>
        <v/>
      </c>
      <c r="AR2" t="str">
        <f>IF(元データ!AY2="","",元データ!AY2)</f>
        <v/>
      </c>
      <c r="AS2" t="str">
        <f>IF(元データ!AZ2="","",元データ!AZ2)</f>
        <v/>
      </c>
      <c r="AT2" t="str">
        <f>IF(元データ!BD2="","",元データ!BD2)</f>
        <v/>
      </c>
      <c r="AU2" t="str">
        <f>IF(元データ!BB2="","",TEXT(元データ!BB2,"yyyy/m/d"))</f>
        <v/>
      </c>
      <c r="AV2" t="str">
        <f>IF(元データ!BC2="","",TEXT(元データ!BC2,"yyyy/m/d"))</f>
        <v/>
      </c>
      <c r="AW2" t="str">
        <f>IF(元データ!BE2="","",元データ!BE2)</f>
        <v/>
      </c>
      <c r="AX2" t="str">
        <f>IF(元データ!BH2="","",元データ!BH2)</f>
        <v/>
      </c>
      <c r="AY2" t="str">
        <f>IF(元データ!BF2="","",元データ!BF2)</f>
        <v/>
      </c>
      <c r="AZ2" t="str">
        <f>IF(元データ!BG2="","",元データ!BG2)</f>
        <v/>
      </c>
      <c r="BA2" t="str">
        <f>IF(元データ!BK2="","",元データ!BK2)</f>
        <v/>
      </c>
      <c r="BB2" t="str">
        <f>IF(元データ!BI2="","",TEXT(元データ!BI2,"yyyy/m/d"))</f>
        <v/>
      </c>
      <c r="BC2" t="str">
        <f>IF(元データ!BJ2="","",TEXT(元データ!BJ2,"yyyy/m/d"))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7399-97C1-47EC-86DA-703BBC4DF98F}">
  <dimension ref="A1:IH2"/>
  <sheetViews>
    <sheetView workbookViewId="0"/>
  </sheetViews>
  <sheetFormatPr defaultRowHeight="18" x14ac:dyDescent="0.55000000000000004"/>
  <sheetData>
    <row r="1" spans="1:242" x14ac:dyDescent="0.55000000000000004">
      <c r="A1" s="7" t="s">
        <v>61</v>
      </c>
      <c r="B1" s="7" t="s">
        <v>62</v>
      </c>
      <c r="C1" s="7" t="s">
        <v>63</v>
      </c>
      <c r="D1" s="7" t="s">
        <v>64</v>
      </c>
      <c r="E1" s="7" t="s">
        <v>65</v>
      </c>
      <c r="F1" s="7" t="s">
        <v>66</v>
      </c>
      <c r="G1" s="7" t="s">
        <v>67</v>
      </c>
      <c r="H1" s="7" t="s">
        <v>68</v>
      </c>
      <c r="I1" s="7" t="s">
        <v>69</v>
      </c>
      <c r="J1" s="7" t="s">
        <v>70</v>
      </c>
      <c r="K1" s="7" t="s">
        <v>71</v>
      </c>
      <c r="L1" s="7" t="s">
        <v>72</v>
      </c>
      <c r="M1" s="6" t="s">
        <v>73</v>
      </c>
      <c r="N1" s="7" t="s">
        <v>74</v>
      </c>
      <c r="O1" s="7" t="s">
        <v>75</v>
      </c>
      <c r="P1" s="6" t="s">
        <v>76</v>
      </c>
      <c r="Q1" s="7" t="s">
        <v>77</v>
      </c>
      <c r="R1" s="7" t="s">
        <v>78</v>
      </c>
      <c r="S1" s="7" t="s">
        <v>79</v>
      </c>
      <c r="T1" s="7" t="s">
        <v>80</v>
      </c>
      <c r="U1" s="7" t="s">
        <v>81</v>
      </c>
      <c r="V1" s="7" t="s">
        <v>82</v>
      </c>
      <c r="W1" s="7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" t="s">
        <v>88</v>
      </c>
      <c r="AC1" s="6" t="s">
        <v>89</v>
      </c>
      <c r="AD1" s="6" t="s">
        <v>90</v>
      </c>
      <c r="AE1" s="6" t="s">
        <v>91</v>
      </c>
      <c r="AF1" s="6" t="s">
        <v>92</v>
      </c>
      <c r="AG1" s="6" t="s">
        <v>93</v>
      </c>
      <c r="AH1" s="7" t="s">
        <v>94</v>
      </c>
      <c r="AI1" s="6" t="s">
        <v>95</v>
      </c>
      <c r="AJ1" s="6" t="s">
        <v>96</v>
      </c>
      <c r="AK1" s="7" t="s">
        <v>97</v>
      </c>
      <c r="AL1" s="7" t="s">
        <v>98</v>
      </c>
      <c r="AM1" s="7" t="s">
        <v>99</v>
      </c>
      <c r="AN1" s="7" t="s">
        <v>100</v>
      </c>
      <c r="AO1" s="7" t="s">
        <v>101</v>
      </c>
      <c r="AP1" s="7" t="s">
        <v>102</v>
      </c>
      <c r="AQ1" s="6" t="s">
        <v>103</v>
      </c>
      <c r="AR1" s="6" t="s">
        <v>104</v>
      </c>
      <c r="AS1" s="6" t="s">
        <v>105</v>
      </c>
      <c r="AT1" s="6" t="s">
        <v>106</v>
      </c>
      <c r="AU1" s="6" t="s">
        <v>107</v>
      </c>
      <c r="AV1" s="6" t="s">
        <v>108</v>
      </c>
      <c r="AW1" s="6" t="s">
        <v>109</v>
      </c>
      <c r="AX1" s="6" t="s">
        <v>110</v>
      </c>
      <c r="AY1" s="6" t="s">
        <v>111</v>
      </c>
      <c r="AZ1" s="6" t="s">
        <v>112</v>
      </c>
      <c r="BA1" s="6" t="s">
        <v>113</v>
      </c>
      <c r="BB1" s="6" t="s">
        <v>114</v>
      </c>
      <c r="BC1" s="6" t="s">
        <v>115</v>
      </c>
      <c r="BD1" s="6" t="s">
        <v>116</v>
      </c>
      <c r="BE1" s="6" t="s">
        <v>117</v>
      </c>
      <c r="BF1" s="6" t="s">
        <v>118</v>
      </c>
      <c r="BG1" s="6" t="s">
        <v>119</v>
      </c>
      <c r="BH1" s="6" t="s">
        <v>120</v>
      </c>
      <c r="BI1" s="6" t="s">
        <v>121</v>
      </c>
      <c r="BJ1" s="6" t="s">
        <v>122</v>
      </c>
      <c r="BK1" s="6" t="s">
        <v>123</v>
      </c>
      <c r="BL1" s="7" t="s">
        <v>124</v>
      </c>
      <c r="BM1" s="7" t="s">
        <v>125</v>
      </c>
      <c r="BN1" s="7" t="s">
        <v>126</v>
      </c>
      <c r="BO1" s="7" t="s">
        <v>127</v>
      </c>
      <c r="BP1" s="7" t="s">
        <v>128</v>
      </c>
      <c r="BQ1" s="7" t="s">
        <v>129</v>
      </c>
      <c r="BR1" s="7" t="s">
        <v>130</v>
      </c>
      <c r="BS1" s="7" t="s">
        <v>131</v>
      </c>
      <c r="BT1" s="7" t="s">
        <v>132</v>
      </c>
      <c r="BU1" s="7" t="s">
        <v>133</v>
      </c>
      <c r="BV1" s="7" t="s">
        <v>134</v>
      </c>
      <c r="BW1" s="7" t="s">
        <v>135</v>
      </c>
      <c r="BX1" s="7" t="s">
        <v>136</v>
      </c>
      <c r="BY1" s="7" t="s">
        <v>137</v>
      </c>
      <c r="BZ1" s="7" t="s">
        <v>138</v>
      </c>
      <c r="CA1" s="7" t="s">
        <v>139</v>
      </c>
      <c r="CB1" s="7" t="s">
        <v>140</v>
      </c>
      <c r="CC1" s="7" t="s">
        <v>141</v>
      </c>
      <c r="CD1" s="7" t="s">
        <v>142</v>
      </c>
      <c r="CE1" s="7" t="s">
        <v>143</v>
      </c>
      <c r="CF1" s="7" t="s">
        <v>144</v>
      </c>
      <c r="CG1" s="7" t="s">
        <v>145</v>
      </c>
      <c r="CH1" s="7" t="s">
        <v>146</v>
      </c>
      <c r="CI1" s="7" t="s">
        <v>147</v>
      </c>
      <c r="CJ1" s="7" t="s">
        <v>148</v>
      </c>
      <c r="CK1" s="7" t="s">
        <v>149</v>
      </c>
      <c r="CL1" s="7" t="s">
        <v>150</v>
      </c>
      <c r="CM1" s="7" t="s">
        <v>151</v>
      </c>
      <c r="CN1" s="7" t="s">
        <v>152</v>
      </c>
      <c r="CO1" s="7" t="s">
        <v>153</v>
      </c>
      <c r="CP1" s="7" t="s">
        <v>154</v>
      </c>
      <c r="CQ1" s="7" t="s">
        <v>155</v>
      </c>
      <c r="CR1" s="7" t="s">
        <v>156</v>
      </c>
      <c r="CS1" s="7" t="s">
        <v>157</v>
      </c>
      <c r="CT1" s="7" t="s">
        <v>158</v>
      </c>
      <c r="CU1" s="7" t="s">
        <v>159</v>
      </c>
      <c r="CV1" s="7" t="s">
        <v>160</v>
      </c>
      <c r="CW1" s="7" t="s">
        <v>161</v>
      </c>
      <c r="CX1" s="7" t="s">
        <v>162</v>
      </c>
      <c r="CY1" s="7" t="s">
        <v>163</v>
      </c>
      <c r="CZ1" s="7" t="s">
        <v>164</v>
      </c>
      <c r="DA1" s="7" t="s">
        <v>165</v>
      </c>
      <c r="DB1" s="7" t="s">
        <v>166</v>
      </c>
      <c r="DC1" s="7" t="s">
        <v>167</v>
      </c>
      <c r="DD1" s="7" t="s">
        <v>168</v>
      </c>
      <c r="DE1" s="7" t="s">
        <v>169</v>
      </c>
      <c r="DF1" s="7" t="s">
        <v>170</v>
      </c>
      <c r="DG1" s="7" t="s">
        <v>171</v>
      </c>
      <c r="DH1" s="7" t="s">
        <v>172</v>
      </c>
      <c r="DI1" s="7" t="s">
        <v>173</v>
      </c>
      <c r="DJ1" s="7" t="s">
        <v>174</v>
      </c>
      <c r="DK1" s="7" t="s">
        <v>175</v>
      </c>
      <c r="DL1" s="7" t="s">
        <v>176</v>
      </c>
      <c r="DM1" s="7" t="s">
        <v>177</v>
      </c>
      <c r="DN1" s="7" t="s">
        <v>178</v>
      </c>
      <c r="DO1" s="7" t="s">
        <v>179</v>
      </c>
      <c r="DP1" s="7" t="s">
        <v>180</v>
      </c>
      <c r="DQ1" s="7" t="s">
        <v>181</v>
      </c>
      <c r="DR1" s="7" t="s">
        <v>182</v>
      </c>
      <c r="DS1" s="7" t="s">
        <v>183</v>
      </c>
      <c r="DT1" s="7" t="s">
        <v>184</v>
      </c>
      <c r="DU1" s="7" t="s">
        <v>185</v>
      </c>
      <c r="DV1" s="7" t="s">
        <v>186</v>
      </c>
      <c r="DW1" s="7" t="s">
        <v>187</v>
      </c>
      <c r="DX1" s="7" t="s">
        <v>188</v>
      </c>
      <c r="DY1" s="7" t="s">
        <v>189</v>
      </c>
      <c r="DZ1" s="7" t="s">
        <v>190</v>
      </c>
      <c r="EA1" s="7" t="s">
        <v>191</v>
      </c>
      <c r="EB1" s="7" t="s">
        <v>192</v>
      </c>
      <c r="EC1" s="7" t="s">
        <v>193</v>
      </c>
      <c r="ED1" s="7" t="s">
        <v>194</v>
      </c>
      <c r="EE1" s="7" t="s">
        <v>195</v>
      </c>
      <c r="EF1" s="7" t="s">
        <v>196</v>
      </c>
      <c r="EG1" s="7" t="s">
        <v>197</v>
      </c>
      <c r="EH1" s="7" t="s">
        <v>198</v>
      </c>
      <c r="EI1" s="7" t="s">
        <v>199</v>
      </c>
      <c r="EJ1" s="7" t="s">
        <v>200</v>
      </c>
      <c r="EK1" s="7" t="s">
        <v>201</v>
      </c>
      <c r="EL1" s="7" t="s">
        <v>202</v>
      </c>
      <c r="EM1" s="7" t="s">
        <v>203</v>
      </c>
      <c r="EN1" s="7" t="s">
        <v>204</v>
      </c>
      <c r="EO1" s="7" t="s">
        <v>205</v>
      </c>
      <c r="EP1" s="7" t="s">
        <v>206</v>
      </c>
      <c r="EQ1" s="7" t="s">
        <v>207</v>
      </c>
      <c r="ER1" s="8" t="s">
        <v>208</v>
      </c>
      <c r="ES1" s="8" t="s">
        <v>209</v>
      </c>
      <c r="ET1" s="8" t="s">
        <v>210</v>
      </c>
      <c r="EU1" s="8" t="s">
        <v>211</v>
      </c>
      <c r="EV1" s="8" t="s">
        <v>212</v>
      </c>
      <c r="EW1" s="8" t="s">
        <v>213</v>
      </c>
      <c r="EX1" s="8" t="s">
        <v>214</v>
      </c>
      <c r="EY1" s="8" t="s">
        <v>215</v>
      </c>
      <c r="EZ1" s="8" t="s">
        <v>216</v>
      </c>
      <c r="FA1" s="8" t="s">
        <v>217</v>
      </c>
      <c r="FB1" s="8" t="s">
        <v>218</v>
      </c>
      <c r="FC1" s="8" t="s">
        <v>219</v>
      </c>
      <c r="FD1" s="8" t="s">
        <v>220</v>
      </c>
      <c r="FE1" s="8" t="s">
        <v>221</v>
      </c>
      <c r="FF1" s="8" t="s">
        <v>222</v>
      </c>
      <c r="FG1" s="8" t="s">
        <v>223</v>
      </c>
      <c r="FH1" s="8" t="s">
        <v>224</v>
      </c>
      <c r="FI1" s="8" t="s">
        <v>225</v>
      </c>
      <c r="FJ1" s="8" t="s">
        <v>226</v>
      </c>
      <c r="FK1" s="8" t="s">
        <v>227</v>
      </c>
      <c r="FL1" s="8" t="s">
        <v>228</v>
      </c>
      <c r="FM1" s="8" t="s">
        <v>229</v>
      </c>
      <c r="FN1" s="8" t="s">
        <v>230</v>
      </c>
      <c r="FO1" s="8" t="s">
        <v>231</v>
      </c>
      <c r="FP1" s="8" t="s">
        <v>232</v>
      </c>
      <c r="FQ1" s="8" t="s">
        <v>233</v>
      </c>
      <c r="FR1" s="8" t="s">
        <v>234</v>
      </c>
      <c r="FS1" s="8" t="s">
        <v>235</v>
      </c>
      <c r="FT1" s="8" t="s">
        <v>236</v>
      </c>
      <c r="FU1" s="8" t="s">
        <v>237</v>
      </c>
      <c r="FV1" s="8" t="s">
        <v>238</v>
      </c>
      <c r="FW1" s="8" t="s">
        <v>239</v>
      </c>
      <c r="FX1" s="8" t="s">
        <v>240</v>
      </c>
      <c r="FY1" s="8" t="s">
        <v>241</v>
      </c>
      <c r="FZ1" s="8" t="s">
        <v>242</v>
      </c>
      <c r="GA1" s="8" t="s">
        <v>243</v>
      </c>
      <c r="GB1" s="8" t="s">
        <v>244</v>
      </c>
      <c r="GC1" s="8" t="s">
        <v>245</v>
      </c>
      <c r="GD1" s="8" t="s">
        <v>246</v>
      </c>
      <c r="GE1" s="8" t="s">
        <v>247</v>
      </c>
      <c r="GF1" s="8" t="s">
        <v>248</v>
      </c>
      <c r="GG1" s="8" t="s">
        <v>249</v>
      </c>
      <c r="GH1" s="8" t="s">
        <v>250</v>
      </c>
      <c r="GI1" s="8" t="s">
        <v>251</v>
      </c>
      <c r="GJ1" s="8" t="s">
        <v>252</v>
      </c>
      <c r="GK1" s="8" t="s">
        <v>253</v>
      </c>
      <c r="GL1" s="8" t="s">
        <v>254</v>
      </c>
      <c r="GM1" s="8" t="s">
        <v>255</v>
      </c>
      <c r="GN1" s="8" t="s">
        <v>256</v>
      </c>
      <c r="GO1" s="8" t="s">
        <v>257</v>
      </c>
      <c r="GP1" s="8" t="s">
        <v>258</v>
      </c>
      <c r="GQ1" s="8" t="s">
        <v>259</v>
      </c>
      <c r="GR1" s="8" t="s">
        <v>260</v>
      </c>
      <c r="GS1" s="8" t="s">
        <v>261</v>
      </c>
      <c r="GT1" s="8" t="s">
        <v>262</v>
      </c>
      <c r="GU1" s="8" t="s">
        <v>263</v>
      </c>
      <c r="GV1" s="8" t="s">
        <v>264</v>
      </c>
      <c r="GW1" s="8" t="s">
        <v>265</v>
      </c>
      <c r="GX1" s="8" t="s">
        <v>266</v>
      </c>
      <c r="GY1" s="8" t="s">
        <v>267</v>
      </c>
      <c r="GZ1" s="8" t="s">
        <v>268</v>
      </c>
      <c r="HA1" s="8" t="s">
        <v>269</v>
      </c>
      <c r="HB1" s="8" t="s">
        <v>270</v>
      </c>
      <c r="HC1" s="8" t="s">
        <v>271</v>
      </c>
      <c r="HD1" s="8" t="s">
        <v>272</v>
      </c>
      <c r="HE1" s="8" t="s">
        <v>273</v>
      </c>
      <c r="HF1" s="8" t="s">
        <v>274</v>
      </c>
      <c r="HG1" s="8" t="s">
        <v>275</v>
      </c>
      <c r="HH1" s="8" t="s">
        <v>276</v>
      </c>
      <c r="HI1" s="8" t="s">
        <v>277</v>
      </c>
      <c r="HJ1" s="8" t="s">
        <v>278</v>
      </c>
      <c r="HK1" s="8" t="s">
        <v>279</v>
      </c>
      <c r="HL1" s="8" t="s">
        <v>280</v>
      </c>
      <c r="HM1" s="8" t="s">
        <v>281</v>
      </c>
      <c r="HN1" s="8" t="s">
        <v>282</v>
      </c>
      <c r="HO1" s="8" t="s">
        <v>283</v>
      </c>
      <c r="HP1" s="8" t="s">
        <v>284</v>
      </c>
      <c r="HQ1" s="8" t="s">
        <v>285</v>
      </c>
      <c r="HR1" s="8" t="s">
        <v>286</v>
      </c>
      <c r="HS1" s="8" t="s">
        <v>287</v>
      </c>
      <c r="HT1" s="8" t="s">
        <v>288</v>
      </c>
      <c r="HU1" s="8" t="s">
        <v>289</v>
      </c>
      <c r="HV1" s="8" t="s">
        <v>290</v>
      </c>
      <c r="HW1" s="8" t="s">
        <v>291</v>
      </c>
      <c r="HX1" s="8" t="s">
        <v>292</v>
      </c>
      <c r="HY1" s="8" t="s">
        <v>293</v>
      </c>
      <c r="HZ1" s="8" t="s">
        <v>294</v>
      </c>
      <c r="IA1" s="8" t="s">
        <v>295</v>
      </c>
      <c r="IB1" s="8" t="s">
        <v>296</v>
      </c>
      <c r="IC1" s="8" t="s">
        <v>297</v>
      </c>
      <c r="ID1" s="8" t="s">
        <v>298</v>
      </c>
      <c r="IE1" s="7" t="s">
        <v>299</v>
      </c>
      <c r="IF1" s="7" t="s">
        <v>300</v>
      </c>
      <c r="IG1" s="7" t="s">
        <v>301</v>
      </c>
      <c r="IH1" s="7" t="s">
        <v>302</v>
      </c>
    </row>
    <row r="2" spans="1:242" ht="188.5" customHeight="1" x14ac:dyDescent="0.55000000000000004">
      <c r="C2" s="9"/>
      <c r="D2" s="10"/>
      <c r="P2" s="1"/>
      <c r="V2" s="2"/>
      <c r="Z2" s="3"/>
      <c r="AJ2" s="4"/>
      <c r="AO2" s="2"/>
      <c r="AU2" s="5"/>
      <c r="AV2" s="5"/>
      <c r="AW2" s="2"/>
      <c r="BB2" s="5"/>
      <c r="BC2" s="5"/>
      <c r="BI2" s="5"/>
      <c r="BJ2" s="5"/>
      <c r="BP2" s="5"/>
      <c r="BQ2" s="5"/>
      <c r="BR2" s="2"/>
      <c r="BW2" s="5"/>
      <c r="BX2" s="5"/>
      <c r="BY2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TWC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2024-05-27T08:35:46Z</dcterms:created>
  <dcterms:modified xsi:type="dcterms:W3CDTF">2024-05-27T09:16:25Z</dcterms:modified>
</cp:coreProperties>
</file>