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ori.kato\Downloads\"/>
    </mc:Choice>
  </mc:AlternateContent>
  <xr:revisionPtr revIDLastSave="0" documentId="8_{8C65E836-42F2-4E9A-A7F0-580E114D3F7E}" xr6:coauthVersionLast="47" xr6:coauthVersionMax="47" xr10:uidLastSave="{00000000-0000-0000-0000-000000000000}"/>
  <bookViews>
    <workbookView xWindow="-110" yWindow="-110" windowWidth="19420" windowHeight="10420"/>
  </bookViews>
  <sheets>
    <sheet name="type　test" sheetId="2" r:id="rId1"/>
    <sheet name="type就活" sheetId="1" r:id="rId2"/>
  </sheets>
  <calcPr calcId="0"/>
</workbook>
</file>

<file path=xl/calcChain.xml><?xml version="1.0" encoding="utf-8"?>
<calcChain xmlns="http://schemas.openxmlformats.org/spreadsheetml/2006/main">
  <c r="L2" i="2" l="1"/>
  <c r="R2" i="2"/>
  <c r="U2" i="2"/>
  <c r="T2" i="2"/>
  <c r="X2" i="2"/>
  <c r="M2" i="2"/>
  <c r="K2" i="2"/>
  <c r="F2" i="2"/>
  <c r="E2" i="2"/>
  <c r="J2" i="2"/>
  <c r="D2" i="2"/>
  <c r="C2" i="2"/>
  <c r="B2" i="2"/>
  <c r="A2" i="2"/>
</calcChain>
</file>

<file path=xl/sharedStrings.xml><?xml version="1.0" encoding="utf-8"?>
<sst xmlns="http://schemas.openxmlformats.org/spreadsheetml/2006/main" count="83" uniqueCount="80">
  <si>
    <t>ステータス</t>
  </si>
  <si>
    <t>募集職種名</t>
  </si>
  <si>
    <t>キャンセル日時</t>
  </si>
  <si>
    <t>エントリー日時</t>
  </si>
  <si>
    <t>姓</t>
  </si>
  <si>
    <t>名</t>
  </si>
  <si>
    <t>姓カナ</t>
  </si>
  <si>
    <t>名カナ</t>
  </si>
  <si>
    <t>性別</t>
  </si>
  <si>
    <t>卒業年月</t>
  </si>
  <si>
    <t>文理区分</t>
  </si>
  <si>
    <t>大学名</t>
  </si>
  <si>
    <t>学部</t>
  </si>
  <si>
    <t>学科</t>
  </si>
  <si>
    <t>郵便番号</t>
  </si>
  <si>
    <t>都道府県</t>
  </si>
  <si>
    <t>市区町村</t>
  </si>
  <si>
    <t>以降住所</t>
  </si>
  <si>
    <t>電話番号</t>
  </si>
  <si>
    <t>メールアドレス</t>
  </si>
  <si>
    <t>プログラミング経験はございますか</t>
  </si>
  <si>
    <t>弊社への志望動機を教えてください。</t>
  </si>
  <si>
    <t>募集ポジション名</t>
  </si>
  <si>
    <t>応募日</t>
  </si>
  <si>
    <t>氏名</t>
  </si>
  <si>
    <t>氏名(かな)</t>
  </si>
  <si>
    <t>所属組織</t>
  </si>
  <si>
    <t>部署・役職・学部など</t>
  </si>
  <si>
    <t>生年月日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</si>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</sst>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22" fontId="0" fillId="0" borderId="0" xfId="0" applyNumberFormat="1">
      <alignment vertical="center"/>
    </xf>
    <xf numFmtId="55" fontId="0" fillId="0" borderId="0" xfId="0" applyNumberFormat="1">
      <alignment vertical="center"/>
    </xf>
    <xf numFmtId="0" fontId="0" fillId="33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"/>
  <sheetViews>
    <sheetView tabSelected="1" workbookViewId="0"/>
  </sheetViews>
  <sheetFormatPr defaultRowHeight="18" x14ac:dyDescent="0.55000000000000004"/>
  <cols>
    <col min="5" max="5" width="11.25" bestFit="1" customWidth="1"/>
  </cols>
  <sheetData>
    <row r="1" spans="1:61" x14ac:dyDescent="0.55000000000000004">
      <c r="A1" t="s">
        <v>22</v>
      </c>
      <c r="B1" t="s">
        <v>23</v>
      </c>
      <c r="C1" t="s">
        <v>24</v>
      </c>
      <c r="D1" t="s">
        <v>25</v>
      </c>
      <c r="E1" t="s">
        <v>18</v>
      </c>
      <c r="F1" t="s">
        <v>19</v>
      </c>
      <c r="G1" t="s">
        <v>26</v>
      </c>
      <c r="H1" t="s">
        <v>27</v>
      </c>
      <c r="I1" t="s">
        <v>28</v>
      </c>
      <c r="J1" t="s">
        <v>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  <c r="AN1" t="s">
        <v>58</v>
      </c>
      <c r="AO1" t="s">
        <v>59</v>
      </c>
      <c r="AP1" t="s">
        <v>60</v>
      </c>
      <c r="AQ1" t="s">
        <v>61</v>
      </c>
      <c r="AR1" t="s">
        <v>62</v>
      </c>
      <c r="AS1" t="s">
        <v>63</v>
      </c>
      <c r="AT1" t="s">
        <v>64</v>
      </c>
      <c r="AU1" t="s">
        <v>65</v>
      </c>
      <c r="AV1" t="s">
        <v>66</v>
      </c>
      <c r="AW1" t="s">
        <v>67</v>
      </c>
      <c r="AX1" t="s">
        <v>68</v>
      </c>
      <c r="AY1" t="s">
        <v>69</v>
      </c>
      <c r="AZ1" t="s">
        <v>70</v>
      </c>
      <c r="BA1" t="s">
        <v>71</v>
      </c>
      <c r="BB1" t="s">
        <v>72</v>
      </c>
      <c r="BC1" t="s">
        <v>73</v>
      </c>
      <c r="BD1" t="s">
        <v>74</v>
      </c>
      <c r="BE1" t="s">
        <v>75</v>
      </c>
      <c r="BF1" t="s">
        <v>76</v>
      </c>
      <c r="BG1" t="s">
        <v>77</v>
      </c>
      <c r="BH1" t="s">
        <v>78</v>
      </c>
      <c r="BI1" t="s">
        <v>79</v>
      </c>
    </row>
    <row r="2" spans="1:61" x14ac:dyDescent="0.55000000000000004">
      <c r="A2" t="str">
        <f>IF(type就活!B2="","",type就活!B2)</f>
        <v/>
      </c>
      <c r="B2" t="str">
        <f>IF(type就活!D2="","",TEXT(type就活!D2,"yyyy/mm/dd"))</f>
        <v/>
      </c>
      <c r="C2" t="str">
        <f>IF(type就活!E2="","",type就活!E2)&amp;IF(type就活!F2="","",type就活!F2)</f>
        <v/>
      </c>
      <c r="D2" t="str">
        <f>IF(type就活!G2="","",type就活!G2)&amp;IF(type就活!H2="","",type就活!H2)</f>
        <v/>
      </c>
      <c r="E2" t="str">
        <f>IF(type就活!S2="","",type就活!S2)</f>
        <v/>
      </c>
      <c r="F2" t="str">
        <f>IF(type就活!T2="","",type就活!T2)</f>
        <v/>
      </c>
      <c r="J2" t="str">
        <f>IF(type就活!I2="","",type就活!I2)</f>
        <v/>
      </c>
      <c r="K2" t="str">
        <f>IF(type就活!O2="","",type就活!O2)</f>
        <v/>
      </c>
      <c r="L2" t="str">
        <f>IF(type就活!P2="","",type就活!P2)&amp;IF(type就活!Q2="","",type就活!Q2)</f>
        <v/>
      </c>
      <c r="M2" t="str">
        <f>IF(type就活!Q2="","",type就活!R2)</f>
        <v/>
      </c>
      <c r="R2" t="str">
        <f>"【ステータス】"&amp;type就活!A2&amp;CHAR(10)&amp;
"【キャンセル日時】"&amp;IF(type就活!C2="","",TEXT(type就活!C2,"yyyy/mm/dd"))&amp;CHAR(10)&amp;
"【文理区分】"&amp;type就活!K2&amp;CHAR(10)&amp;
"【プログラミング経験はございますか】"&amp;type就活!U2&amp;CHAR(10)&amp;
"【弊社への志望動機を教えてください。】"&amp;type就活!V2&amp;CHAR(10)</f>
        <v xml:space="preserve">【ステータス】
【キャンセル日時】
【文理区分】
【プログラミング経験はございますか】
【弊社への志望動機を教えてください。】
</v>
      </c>
      <c r="T2" t="str">
        <f>IF(type就活!L2="","",type就活!L2)</f>
        <v/>
      </c>
      <c r="U2" t="str">
        <f>IF(type就活!M2="","",type就活!M2)&amp;IF(type就活!N2="","",type就活!N2)</f>
        <v/>
      </c>
      <c r="X2" t="str">
        <f>IF(type就活!J2="","",TEXT(type就活!J2,"yyyy/mm/dd"))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workbookViewId="0"/>
  </sheetViews>
  <sheetFormatPr defaultRowHeight="18" x14ac:dyDescent="0.55000000000000004"/>
  <cols>
    <col min="10" max="10" width="9.83203125" bestFit="1" customWidth="1"/>
  </cols>
  <sheetData>
    <row r="1" spans="1:22" x14ac:dyDescent="0.55000000000000004">
      <c r="A1" t="s">
        <v>0</v>
      </c>
      <c r="B1" s="3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t="s">
        <v>20</v>
      </c>
      <c r="V1" t="s">
        <v>21</v>
      </c>
    </row>
    <row r="2" spans="1:22" x14ac:dyDescent="0.55000000000000004">
      <c r="D2" s="1"/>
      <c r="J2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type　test</vt:lpstr>
      <vt:lpstr>type就活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加藤 碧</cp:lastModifiedBy>
  <dcterms:created xsi:type="dcterms:W3CDTF">2023-01-13T00:54:56Z</dcterms:created>
  <dcterms:modified xsi:type="dcterms:W3CDTF">2023-01-13T00:57:28Z</dcterms:modified>
</cp:coreProperties>
</file>