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81E49962-1FA1-4009-853E-3C581319B6D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" sheetId="1" r:id="rId1"/>
    <sheet name="札幌アルキタnav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AI2" i="1" l="1"/>
  <c r="T2" i="1"/>
  <c r="BD2" i="1"/>
  <c r="L2" i="1"/>
  <c r="K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<sst xmlns="http://schemas.openxmlformats.org/spreadsheetml/2006/main" count="90" uniqueCount="86">
  <si>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</si>
  <si>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</si>
  <si>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</si>
  <si>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</si>
  <si>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</si>
  <si>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</si>
  <si>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</si>
  <si>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</si>
  <si>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</si>
  <si>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</si>
  <si>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</si>
  <si>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</si>
  <si>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</si>
  <si>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</si>
  <si>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</si>
  <si>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</si>
  <si>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</si>
  <si>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</si>
  <si>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</si>
  <si>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</si>
  <si>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</si>
  <si>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</si>
  <si>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</si>
  <si>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</si>
  <si>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</si>
  <si>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</si>
  <si>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</si>
  <si>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</si>
  <si>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</si>
  <si>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</si>
  <si>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</si>
  <si>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</si>
  <si>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</si>
  <si>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</si>
  <si>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</si>
  <si>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</si>
  <si>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</si>
  <si>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</si>
  <si>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</si>
  <si>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</si>
  <si>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</si>
  <si>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</si>
  <si>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</si>
  <si>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</si>
  <si>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</si>
  <si>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</si>
  <si>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</si>
  <si>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</si>
  <si>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</si>
  <si>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</si>
  <si>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</si>
  <si>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</si>
  <si>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</si>
  <si>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</si>
  <si>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</si>
  <si>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</si>
  <si>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</si>
  <si>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</si>
  <si>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</si>
  <si>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</si>
  <si>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</si>
  <si>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郵便番号</t>
  </si>
  <si>
    <t>住所</t>
  </si>
  <si>
    <t>自己PR</t>
  </si>
  <si>
    <t>職務経歴</t>
  </si>
  <si>
    <t>応募日時</t>
  </si>
  <si>
    <t>年齢</t>
  </si>
  <si>
    <t>掲載媒体</t>
  </si>
  <si>
    <t>職種</t>
  </si>
  <si>
    <t>姓　名</t>
  </si>
  <si>
    <t>セイ　メイ</t>
  </si>
  <si>
    <t>職業</t>
  </si>
  <si>
    <t>勤務開始可能日</t>
  </si>
  <si>
    <t>連絡可能な時間</t>
  </si>
  <si>
    <t>保有免許</t>
  </si>
  <si>
    <t>志望動機</t>
  </si>
  <si>
    <t>企業への質問</t>
  </si>
  <si>
    <t>電話番号2</t>
  </si>
  <si>
    <t>学校・学部・学科名</t>
  </si>
  <si>
    <t>卒業予定</t>
  </si>
  <si>
    <t>休暇中郵便番号</t>
  </si>
  <si>
    <t>休暇中住所</t>
  </si>
  <si>
    <t>休暇中電話番号</t>
  </si>
  <si>
    <t>休暇中電話備考</t>
  </si>
  <si>
    <t>応募先担当者からの質問</t>
  </si>
  <si>
    <t>応募先担当者からの質問への回答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</si>
</sst>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"/>
  <sheetViews>
    <sheetView tabSelected="1" topLeftCell="A2" workbookViewId="0">
      <selection activeCell="A2" sqref="A2"/>
    </sheetView>
  </sheetViews>
  <sheetFormatPr defaultRowHeight="18" x14ac:dyDescent="0.55000000000000004"/>
  <cols>
    <col min="19" max="19" width="9" customWidth="1"/>
  </cols>
  <sheetData>
    <row r="1" spans="1:61" x14ac:dyDescent="0.55000000000000004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409.5" x14ac:dyDescent="0.55000000000000004">
      <c r="A2" t="str">
        <f>IF(札幌アルキタnavi!C2="","",札幌アルキタnavi!C2)</f>
        <v/>
      </c>
      <c r="B2" s="1" t="str">
        <f>IF(札幌アルキタnavi!A2="","",札幌アルキタnavi!A2)</f>
        <v/>
      </c>
      <c r="C2" t="str">
        <f>IF(札幌アルキタnavi!D2="","",札幌アルキタnavi!D2)</f>
        <v/>
      </c>
      <c r="D2" t="str">
        <f>IF(札幌アルキタnavi!E2="","",札幌アルキタnavi!E2)</f>
        <v/>
      </c>
      <c r="E2" t="str">
        <f>IF(札幌アルキタnavi!L2="","",IF(LEFT(札幌アルキタnavi!L2,1)="0",札幌アルキタnavi!L2,"0"&amp;札幌アルキタnavi!L2))</f>
        <v/>
      </c>
      <c r="F2" t="str">
        <f>IF(札幌アルキタnavi!H2="","",札幌アルキタnavi!H2)</f>
        <v/>
      </c>
      <c r="K2" t="str">
        <f>IF(札幌アルキタnavi!J2="","",札幌アルキタnavi!J2)</f>
        <v/>
      </c>
      <c r="L2" t="str">
        <f>IF(札幌アルキタnavi!K2="","",札幌アルキタnavi!K2)</f>
        <v/>
      </c>
      <c r="S2" s="2" t="str">
        <f>"【掲載媒体】"&amp;札幌アルキタnavi!B2&amp;CHAR(10)&amp;"
【勤務開始可能日】"&amp;札幌アルキタnavi!N2&amp;CHAR(10)&amp;"
【勤務可能な時間】"&amp;札幌アルキタnavi!O2&amp;CHAR(10)&amp;"
【職務経歴】"&amp;札幌アルキタnavi!P2&amp;CHAR(10)&amp;"
【志望動機】"&amp;札幌アルキタnavi!R2&amp;CHAR(10)&amp;"
【自己PR】"&amp;札幌アルキタnavi!S2&amp;CHAR(10)&amp;"
【企業への質問】"&amp;札幌アルキタnavi!T2&amp;CHAR(10)&amp;"
【電話番号2】"&amp;札幌アルキタnavi!U2&amp;CHAR(10)&amp;"
【休暇中住所】"&amp;札幌アルキタnavi!X2&amp;" "&amp;札幌アルキタnavi!Y2&amp;CHAR(10)&amp;"
【休暇中電話番号】"&amp;札幌アルキタnavi!Z2&amp;CHAR(10)&amp;"
【休暇中電話備考】"&amp;札幌アルキタnavi!AA2&amp;CHAR(10)&amp;"
【応募先担当者からの質問】"&amp;札幌アルキタnavi!AB2&amp;CHAR(10)&amp;"
【応募先担当者からの質問への回答】"&amp;札幌アルキタnavi!AC2</f>
        <v>【掲載媒体】
【勤務開始可能日】
【勤務可能な時間】
【職務経歴】
【志望動機】
【自己PR】
【企業への質問】
【電話番号2】
【休暇中住所】 
【休暇中電話番号】
【休暇中電話備考】
【応募先担当者からの質問】
【応募先担当者からの質問への回答】</v>
      </c>
      <c r="T2" s="1" t="str">
        <f>IF(札幌アルキタnavi!V2="","",札幌アルキタnavi!V2)</f>
        <v/>
      </c>
      <c r="AI2" t="str">
        <f>IF(札幌アルキタnavi!M2="","",札幌アルキタnavi!M2)</f>
        <v/>
      </c>
      <c r="BD2" t="str">
        <f>IF(札幌アルキタnavi!Q2="","",札幌アルキタnavi!Q2)</f>
        <v/>
      </c>
    </row>
    <row r="5" spans="1:61" x14ac:dyDescent="0.55000000000000004">
      <c r="S5" s="2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"/>
  <sheetViews>
    <sheetView workbookViewId="0"/>
  </sheetViews>
  <sheetFormatPr defaultRowHeight="18" x14ac:dyDescent="0.55000000000000004"/>
  <cols>
    <col min="3" max="3" width="5.25" bestFit="1" customWidth="1"/>
    <col min="4" max="4" width="7.08203125" bestFit="1" customWidth="1"/>
    <col min="5" max="5" width="11" bestFit="1" customWidth="1"/>
    <col min="7" max="7" width="5.25" bestFit="1" customWidth="1"/>
    <col min="8" max="8" width="15.08203125" bestFit="1" customWidth="1"/>
    <col min="9" max="9" width="5.25" bestFit="1" customWidth="1"/>
    <col min="11" max="11" width="5.25" bestFit="1" customWidth="1"/>
    <col min="13" max="13" width="5.25" bestFit="1" customWidth="1"/>
    <col min="14" max="15" width="15.08203125" bestFit="1" customWidth="1"/>
    <col min="19" max="19" width="7.75" bestFit="1" customWidth="1"/>
    <col min="20" max="20" width="13" bestFit="1" customWidth="1"/>
    <col min="21" max="21" width="10" bestFit="1" customWidth="1"/>
    <col min="22" max="22" width="19.25" bestFit="1" customWidth="1"/>
    <col min="24" max="24" width="15.08203125" bestFit="1" customWidth="1"/>
    <col min="25" max="25" width="11" bestFit="1" customWidth="1"/>
    <col min="26" max="27" width="15.08203125" bestFit="1" customWidth="1"/>
    <col min="28" max="28" width="23.4140625" bestFit="1" customWidth="1"/>
    <col min="29" max="29" width="31.75" bestFit="1" customWidth="1"/>
  </cols>
  <sheetData>
    <row r="1" spans="1:29" s="1" customFormat="1" x14ac:dyDescent="0.55000000000000004">
      <c r="A1" s="1" t="s">
        <v>65</v>
      </c>
      <c r="B1" s="1" t="s">
        <v>67</v>
      </c>
      <c r="C1" s="1" t="s">
        <v>68</v>
      </c>
      <c r="D1" s="1" t="s">
        <v>69</v>
      </c>
      <c r="E1" s="1" t="s">
        <v>70</v>
      </c>
      <c r="F1" s="1" t="s">
        <v>8</v>
      </c>
      <c r="G1" s="1" t="s">
        <v>66</v>
      </c>
      <c r="H1" s="1" t="s">
        <v>5</v>
      </c>
      <c r="I1" s="1" t="s">
        <v>9</v>
      </c>
      <c r="J1" s="1" t="s">
        <v>61</v>
      </c>
      <c r="K1" s="1" t="s">
        <v>62</v>
      </c>
      <c r="L1" s="1" t="s">
        <v>4</v>
      </c>
      <c r="M1" s="1" t="s">
        <v>71</v>
      </c>
      <c r="N1" s="1" t="s">
        <v>72</v>
      </c>
      <c r="O1" s="1" t="s">
        <v>73</v>
      </c>
      <c r="P1" s="1" t="s">
        <v>64</v>
      </c>
      <c r="Q1" s="1" t="s">
        <v>74</v>
      </c>
      <c r="R1" s="1" t="s">
        <v>75</v>
      </c>
      <c r="S1" s="1" t="s">
        <v>63</v>
      </c>
      <c r="T1" s="1" t="s">
        <v>76</v>
      </c>
      <c r="U1" s="1" t="s">
        <v>77</v>
      </c>
      <c r="V1" s="1" t="s">
        <v>78</v>
      </c>
      <c r="W1" s="1" t="s">
        <v>79</v>
      </c>
      <c r="X1" s="1" t="s">
        <v>80</v>
      </c>
      <c r="Y1" s="1" t="s">
        <v>81</v>
      </c>
      <c r="Z1" s="1" t="s">
        <v>82</v>
      </c>
      <c r="AA1" s="1" t="s">
        <v>83</v>
      </c>
      <c r="AB1" s="1" t="s">
        <v>84</v>
      </c>
      <c r="AC1" s="1" t="s">
        <v>85</v>
      </c>
    </row>
    <row r="2" spans="1:29" s="1" customFormat="1" x14ac:dyDescent="0.55000000000000004"/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札幌アルキタnavi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2018-09-28T03:49:28Z</dcterms:created>
  <dcterms:modified xsi:type="dcterms:W3CDTF">2021-02-05T07:24:11Z</dcterms:modified>
</cp:coreProperties>
</file>