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yuna.yonemura/Documents/FAQ/変換フォーマット/"/>
    </mc:Choice>
  </mc:AlternateContent>
  <xr:revisionPtr revIDLastSave="0" documentId="8_{CD30A646-07B8-D445-A851-6F18679C7E54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HRMOS_応募情報フォーマット " sheetId="1" r:id="rId1"/>
    <sheet name="マイナビバイ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A2" i="1"/>
  <c r="S2" i="1" l="1"/>
  <c r="R2" i="1"/>
  <c r="B2" i="1" l="1"/>
  <c r="F2" i="1"/>
  <c r="E2" i="1"/>
  <c r="L2" i="1"/>
  <c r="K2" i="1"/>
  <c r="I2" i="1"/>
  <c r="J2" i="1"/>
  <c r="C2" i="1"/>
</calcChain>
</file>

<file path=xl/sharedStrings.xml><?xml version="1.0" encoding="utf-8"?>
<sst xmlns="http://schemas.openxmlformats.org/spreadsheetml/2006/main" count="89" uniqueCount="85">
  <si>
    <t>応募日</t>
  </si>
  <si>
    <t>氏名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</si>
  <si>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</si>
  <si>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</si>
  <si>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</si>
  <si>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</si>
  <si>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</si>
  <si>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</si>
  <si>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</si>
  <si>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</si>
  <si>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</si>
  <si>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</si>
  <si>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</si>
  <si>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</si>
  <si>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</si>
  <si>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</si>
  <si>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</si>
  <si>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</si>
  <si>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</si>
  <si>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</si>
  <si>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</si>
  <si>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</si>
  <si>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</si>
  <si>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</si>
  <si>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</si>
  <si>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</si>
  <si>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</si>
  <si>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</si>
  <si>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</si>
  <si>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</si>
  <si>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</si>
  <si>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</si>
  <si>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</si>
  <si>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</si>
  <si>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</si>
  <si>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</si>
  <si>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</si>
  <si>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</si>
  <si>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</si>
  <si>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</si>
  <si>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</si>
  <si>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</si>
  <si>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</si>
  <si>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</si>
  <si>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</si>
  <si>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</si>
  <si>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</si>
  <si>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</si>
  <si>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</si>
  <si>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</si>
  <si>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</si>
  <si>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</si>
  <si>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</si>
  <si>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電話番号</t>
  </si>
  <si>
    <t>応募日時</t>
  </si>
  <si>
    <t>姓名漢字</t>
  </si>
  <si>
    <t>姓名ふりがな</t>
  </si>
  <si>
    <t>郵便番号</t>
  </si>
  <si>
    <t>住所</t>
  </si>
  <si>
    <t>職業</t>
  </si>
  <si>
    <t>会社・店舗名</t>
  </si>
  <si>
    <t>掲載時間</t>
  </si>
  <si>
    <t>募集職種</t>
  </si>
  <si>
    <t>掲載終了日</t>
  </si>
  <si>
    <t>勤務地(1階層目)</t>
  </si>
  <si>
    <t>勤務地(2階層目)</t>
  </si>
  <si>
    <t>勤務地(3階層目)</t>
  </si>
  <si>
    <t>勤務地(4階層目)</t>
  </si>
  <si>
    <t>対応状況</t>
  </si>
  <si>
    <t>ステータス</t>
  </si>
  <si>
    <t>メモ</t>
  </si>
  <si>
    <t>応募種別</t>
  </si>
  <si>
    <t>掲載枠No.</t>
  </si>
  <si>
    <t>求人原稿No.</t>
  </si>
  <si>
    <t>商品名</t>
  </si>
  <si>
    <t>年齢</t>
  </si>
  <si>
    <t>質問タイトル1</t>
  </si>
  <si>
    <t>回答1</t>
  </si>
  <si>
    <t>学位等_1</t>
  </si>
  <si>
    <t>学位等_2</t>
  </si>
  <si>
    <t>学位等_3</t>
  </si>
  <si>
    <t>募集ポジション名</t>
  </si>
  <si>
    <t>氏名(かな)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</si>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</sst>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sqref="A1:XFD1"/>
    </sheetView>
  </sheetViews>
  <sheetFormatPr baseColWidth="10" defaultColWidth="8.83203125" defaultRowHeight="18"/>
  <cols>
    <col min="5" max="5" width="8.83203125" style="4"/>
    <col min="9" max="9" width="9.33203125" style="1" bestFit="1" customWidth="1"/>
  </cols>
  <sheetData>
    <row r="1" spans="1:61" s="2" customFormat="1">
      <c r="A1" s="2" t="s">
        <v>81</v>
      </c>
      <c r="B1" s="2" t="s">
        <v>0</v>
      </c>
      <c r="C1" s="2" t="s">
        <v>1</v>
      </c>
      <c r="D1" s="2" t="s">
        <v>82</v>
      </c>
      <c r="E1" s="2" t="s">
        <v>53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83</v>
      </c>
      <c r="S1" s="2" t="s">
        <v>84</v>
      </c>
      <c r="T1" s="2" t="s">
        <v>14</v>
      </c>
      <c r="U1" s="2" t="s">
        <v>15</v>
      </c>
      <c r="V1" s="2" t="s">
        <v>78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79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80</v>
      </c>
      <c r="AG1" s="2" t="s">
        <v>24</v>
      </c>
      <c r="AH1" s="2" t="s">
        <v>25</v>
      </c>
      <c r="AI1" s="2" t="s">
        <v>26</v>
      </c>
      <c r="AJ1" s="2" t="s">
        <v>27</v>
      </c>
      <c r="AK1" s="2" t="s">
        <v>28</v>
      </c>
      <c r="AL1" s="2" t="s">
        <v>29</v>
      </c>
      <c r="AM1" s="2" t="s">
        <v>30</v>
      </c>
      <c r="AN1" s="2" t="s">
        <v>31</v>
      </c>
      <c r="AO1" s="2" t="s">
        <v>32</v>
      </c>
      <c r="AP1" s="2" t="s">
        <v>33</v>
      </c>
      <c r="AQ1" s="2" t="s">
        <v>34</v>
      </c>
      <c r="AR1" s="2" t="s">
        <v>35</v>
      </c>
      <c r="AS1" s="2" t="s">
        <v>36</v>
      </c>
      <c r="AT1" s="2" t="s">
        <v>37</v>
      </c>
      <c r="AU1" s="2" t="s">
        <v>38</v>
      </c>
      <c r="AV1" s="2" t="s">
        <v>39</v>
      </c>
      <c r="AW1" s="2" t="s">
        <v>40</v>
      </c>
      <c r="AX1" s="2" t="s">
        <v>41</v>
      </c>
      <c r="AY1" s="2" t="s">
        <v>42</v>
      </c>
      <c r="AZ1" s="2" t="s">
        <v>43</v>
      </c>
      <c r="BA1" s="2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</row>
    <row r="2" spans="1:61">
      <c r="A2" t="str">
        <f>IF(マイナビバイト!M2="","",マイナビバイト!M2)</f>
        <v/>
      </c>
      <c r="B2" s="3" t="str">
        <f>IF(マイナビバイト!J2="","",マイナビバイト!J2)</f>
        <v/>
      </c>
      <c r="C2" t="str">
        <f>IF(マイナビバイト!A2="","",マイナビバイト!A2)</f>
        <v/>
      </c>
      <c r="D2" t="str">
        <f>IF(マイナビバイト!B2="","",マイナビバイト!B2)</f>
        <v/>
      </c>
      <c r="E2" s="4" t="str">
        <f>IF(マイナビバイト!G2="","",マイナビバイト!G2)</f>
        <v/>
      </c>
      <c r="F2" t="str">
        <f>IF(マイナビバイト!H2="","",マイナビバイト!H2)</f>
        <v/>
      </c>
      <c r="I2" s="3" t="str">
        <f>IF(マイナビバイト!D2="","",マイナビバイト!D2)</f>
        <v/>
      </c>
      <c r="J2" t="str">
        <f>IF(マイナビバイト!C2="","",マイナビバイト!C2)</f>
        <v/>
      </c>
      <c r="K2" t="str">
        <f>IF(マイナビバイト!E2="","",マイナビバイト!E2)</f>
        <v/>
      </c>
      <c r="L2" t="str">
        <f>IF(マイナビバイト!F2="","",マイナビバイト!F2)</f>
        <v/>
      </c>
      <c r="R2" t="str">
        <f>IF(マイナビバイト!S2="","",マイナビバイト!$S$1&amp;" "&amp;マイナビバイト!S2&amp;" "&amp;マイナビバイト!$T$1&amp;" "&amp;マイナビバイト!T2&amp;" "&amp;マイナビバイト!$U$1&amp;" "&amp;マイナビバイト!U2)</f>
        <v/>
      </c>
      <c r="S2" t="str">
        <f>IF(マイナビバイト!I2="","",マイナビバイト!$I$1&amp;" "&amp;マイナビバイト!I2&amp;" "&amp;マイナビバイト!$K$1&amp;" "&amp;マイナビバイト!K2&amp;" "&amp;マイナビバイト!$L$1&amp;" "&amp;マイナビバイト!L2&amp;" "&amp;マイナビバイト!$N$1&amp;" "&amp;マイナビバイト!N2&amp;" "&amp;マイナビバイト!$O$1&amp;" "&amp;マイナビバイト!O2&amp;" "&amp;マイナビバイト!$P$1&amp;" "&amp;マイナビバイト!P2&amp;" "&amp;マイナビバイト!$Q$1&amp;" "&amp;マイナビバイト!Q2&amp;" "&amp;マイナビバイト!$R$1&amp;" "&amp;マイナビバイト!R2&amp;" "&amp;マイナビバイト!$V$1&amp;" "&amp;マイナビバイト!V2&amp;" "&amp;マイナビバイト!$W$1&amp;" "&amp;マイナビバイト!W2&amp;" "&amp;マイナビバイト!$X$1&amp;" "&amp;マイナビバイト!X2&amp;" "&amp;マイナビバイト!$Y$1&amp;" "&amp;マイナビバイト!Y2&amp;" "&amp;マイナビバイト!$Z$1&amp;" "&amp;マイナビバイト!Z2&amp;" "&amp;マイナビバイト!$AA$1&amp;" "&amp;マイナビバイト!AA2&amp;" "&amp;マイナビバイト!$AB$1&amp;" "&amp;マイナビバイト!AB2)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"/>
  <sheetViews>
    <sheetView workbookViewId="0">
      <selection activeCell="A20" sqref="A20:XFD20"/>
    </sheetView>
  </sheetViews>
  <sheetFormatPr baseColWidth="10" defaultColWidth="8.83203125" defaultRowHeight="18"/>
  <cols>
    <col min="7" max="7" width="8.83203125" style="4"/>
  </cols>
  <sheetData>
    <row r="1" spans="1:28">
      <c r="A1" t="s">
        <v>55</v>
      </c>
      <c r="B1" t="s">
        <v>56</v>
      </c>
      <c r="C1" t="s">
        <v>6</v>
      </c>
      <c r="D1" t="s">
        <v>5</v>
      </c>
      <c r="E1" t="s">
        <v>57</v>
      </c>
      <c r="F1" t="s">
        <v>58</v>
      </c>
      <c r="G1" s="4" t="s">
        <v>53</v>
      </c>
      <c r="H1" t="s">
        <v>2</v>
      </c>
      <c r="I1" t="s">
        <v>59</v>
      </c>
      <c r="J1" t="s">
        <v>54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 </vt:lpstr>
      <vt:lpstr>マイナビバイト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裕介</dc:creator>
  <cp:lastModifiedBy>米村 祐菜</cp:lastModifiedBy>
  <dcterms:created xsi:type="dcterms:W3CDTF">2016-10-17T11:43:16Z</dcterms:created>
  <dcterms:modified xsi:type="dcterms:W3CDTF">2019-11-08T07:44:09Z</dcterms:modified>
</cp:coreProperties>
</file>