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3707059F-7551-46EB-AA2B-A5C498A05F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ガールズウーマン to HRMOS" sheetId="2" r:id="rId1"/>
    <sheet name="ガールズウーマン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" i="2" l="1"/>
  <c r="R2" i="2"/>
  <c r="S2" i="2"/>
  <c r="BA2" i="2"/>
  <c r="AZ2" i="2"/>
  <c r="AX2" i="2"/>
  <c r="AW2" i="2"/>
  <c r="AT2" i="2"/>
  <c r="AS2" i="2"/>
  <c r="AQ2" i="2"/>
  <c r="AP2" i="2"/>
  <c r="BC2" i="2"/>
  <c r="BB2" i="2"/>
  <c r="AV2" i="2"/>
  <c r="AU2" i="2"/>
  <c r="AO2" i="2"/>
  <c r="AN2" i="2"/>
  <c r="AM2" i="2"/>
  <c r="AL2" i="2"/>
  <c r="AJ2" i="2"/>
  <c r="AI2" i="2"/>
  <c r="L2" i="2"/>
  <c r="K2" i="2"/>
  <c r="J2" i="2"/>
  <c r="I2" i="2"/>
  <c r="A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<sst xmlns="http://schemas.openxmlformats.org/spreadsheetml/2006/main" count="103" uniqueCount="100">
  <si>
    <t>応募日時</t>
  </si>
  <si>
    <t>最新の選考状況</t>
  </si>
  <si>
    <t>氏名(姓)</t>
  </si>
  <si>
    <t>氏名(名)</t>
  </si>
  <si>
    <t>氏名(セイ)</t>
  </si>
  <si>
    <t>氏名(メイ)</t>
  </si>
  <si>
    <t>性別</t>
  </si>
  <si>
    <t>生年月日</t>
  </si>
  <si>
    <t>現在の年齢</t>
  </si>
  <si>
    <t>メールアドレス(携帯)</t>
  </si>
  <si>
    <t>メールアドレス(携帯以外)</t>
  </si>
  <si>
    <t>郵便番号</t>
  </si>
  <si>
    <t>都道府県</t>
  </si>
  <si>
    <t>住所</t>
  </si>
  <si>
    <t>最寄駅</t>
  </si>
  <si>
    <t>電話番号</t>
  </si>
  <si>
    <t>現在の職業</t>
  </si>
  <si>
    <t>職歴1(就業期間開始)</t>
  </si>
  <si>
    <t>職歴1(就業期間終了)</t>
  </si>
  <si>
    <t>職歴1(職種)</t>
  </si>
  <si>
    <t>職歴1(雇用形態)</t>
  </si>
  <si>
    <t>職歴1(会社名/ブランド名)</t>
  </si>
  <si>
    <t>職歴1(仕事内容など)</t>
  </si>
  <si>
    <t>職歴2(就業期間開始)</t>
  </si>
  <si>
    <t>職歴2(就業期間終了)</t>
  </si>
  <si>
    <t>職歴2(職種)</t>
  </si>
  <si>
    <t>職歴2(雇用形態)</t>
  </si>
  <si>
    <t>職歴2(会社名/ブランド名)</t>
  </si>
  <si>
    <t>職歴2(仕事内容など)</t>
  </si>
  <si>
    <t>職歴3(就業期間開始)</t>
  </si>
  <si>
    <t>職歴3(就業期間終了)</t>
  </si>
  <si>
    <t>職歴3(職種)</t>
  </si>
  <si>
    <t>職歴3(雇用形態)</t>
  </si>
  <si>
    <t>職歴3(会社名/ブランド名)</t>
  </si>
  <si>
    <t>職歴3(仕事内容など)</t>
  </si>
  <si>
    <t>経験</t>
  </si>
  <si>
    <t>資格</t>
  </si>
  <si>
    <t>志望動機</t>
  </si>
  <si>
    <t>ご質問</t>
  </si>
  <si>
    <t>応募案件(案件ID)</t>
  </si>
  <si>
    <t>募集ポジション名</t>
  </si>
  <si>
    <t>応募日</t>
  </si>
  <si>
    <t>氏名</t>
  </si>
  <si>
    <t>氏名(かな)</t>
  </si>
  <si>
    <t>メールアドレス</t>
  </si>
  <si>
    <t>所属組織</t>
  </si>
  <si>
    <t>部署・役職・学部など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</si>
  <si>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</si>
  <si>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</si>
  <si>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</si>
  <si>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</si>
  <si>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</si>
  <si>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</si>
  <si>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</si>
  <si>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</si>
  <si>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</si>
  <si>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</si>
  <si>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</si>
  <si>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</si>
  <si>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</si>
  <si>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</si>
  <si>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</si>
  <si>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</si>
  <si>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</si>
  <si>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</si>
  <si>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</si>
  <si>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</si>
  <si>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</si>
  <si>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</si>
  <si>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</si>
  <si>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</si>
  <si>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</si>
  <si>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</si>
  <si>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</si>
  <si>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</si>
  <si>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</si>
  <si>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</si>
  <si>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</si>
  <si>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</si>
  <si>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</si>
  <si>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</si>
  <si>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</si>
  <si>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</si>
  <si>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</si>
  <si>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</si>
  <si>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</si>
  <si>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</si>
  <si>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</si>
  <si>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</si>
  <si>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</si>
  <si>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</si>
  <si>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</si>
  <si>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</si>
  <si>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</si>
  <si>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</si>
  <si>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</si>
  <si>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</si>
  <si>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</si>
  <si>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応募案件(案件タイトル)</t>
    <phoneticPr fontId="18"/>
  </si>
  <si>
    <t>応募案件(管理用テキスト)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</si>
</sst>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22" fontId="0" fillId="0" borderId="0" xfId="0" applyNumberFormat="1">
      <alignment vertical="center"/>
    </xf>
    <xf numFmtId="14" fontId="0" fillId="0" borderId="0" xfId="0" applyNumberFormat="1">
      <alignment vertical="center"/>
    </xf>
    <xf numFmtId="3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176" fontId="0" fillId="33" borderId="0" xfId="0" applyNumberFormat="1" applyFill="1">
      <alignment vertical="center"/>
    </xf>
    <xf numFmtId="176" fontId="0" fillId="0" borderId="0" xfId="0" applyNumberFormat="1">
      <alignment vertical="center"/>
    </xf>
    <xf numFmtId="0" fontId="19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" x14ac:dyDescent="0.55000000000000004"/>
  <cols>
    <col min="11" max="11" width="9" style="9" bestFit="1" customWidth="1"/>
    <col min="18" max="19" width="25.58203125" customWidth="1"/>
  </cols>
  <sheetData>
    <row r="1" spans="1:61" x14ac:dyDescent="0.55000000000000004">
      <c r="A1" s="5" t="s">
        <v>40</v>
      </c>
      <c r="B1" s="5" t="s">
        <v>41</v>
      </c>
      <c r="C1" s="5" t="s">
        <v>42</v>
      </c>
      <c r="D1" s="5" t="s">
        <v>43</v>
      </c>
      <c r="E1" s="5" t="s">
        <v>15</v>
      </c>
      <c r="F1" s="5" t="s">
        <v>44</v>
      </c>
      <c r="G1" t="s">
        <v>45</v>
      </c>
      <c r="H1" t="s">
        <v>46</v>
      </c>
      <c r="I1" s="5" t="s">
        <v>7</v>
      </c>
      <c r="J1" s="5" t="s">
        <v>6</v>
      </c>
      <c r="K1" s="8" t="s">
        <v>47</v>
      </c>
      <c r="L1" s="5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  <c r="R1" s="6" t="s">
        <v>54</v>
      </c>
      <c r="S1" s="7" t="s">
        <v>55</v>
      </c>
      <c r="T1" t="s">
        <v>56</v>
      </c>
      <c r="U1" t="s">
        <v>57</v>
      </c>
      <c r="V1" t="s">
        <v>58</v>
      </c>
      <c r="W1" t="s">
        <v>59</v>
      </c>
      <c r="X1" t="s">
        <v>60</v>
      </c>
      <c r="Y1" t="s">
        <v>61</v>
      </c>
      <c r="Z1" t="s">
        <v>62</v>
      </c>
      <c r="AA1" t="s">
        <v>63</v>
      </c>
      <c r="AB1" t="s">
        <v>64</v>
      </c>
      <c r="AC1" t="s">
        <v>65</v>
      </c>
      <c r="AD1" t="s">
        <v>66</v>
      </c>
      <c r="AE1" t="s">
        <v>67</v>
      </c>
      <c r="AF1" t="s">
        <v>68</v>
      </c>
      <c r="AG1" t="s">
        <v>69</v>
      </c>
      <c r="AH1" t="s">
        <v>70</v>
      </c>
      <c r="AI1" s="5" t="s">
        <v>71</v>
      </c>
      <c r="AJ1" s="5" t="s">
        <v>72</v>
      </c>
      <c r="AK1" t="s">
        <v>73</v>
      </c>
      <c r="AL1" s="5" t="s">
        <v>74</v>
      </c>
      <c r="AM1" s="5" t="s">
        <v>75</v>
      </c>
      <c r="AN1" s="5" t="s">
        <v>76</v>
      </c>
      <c r="AO1" s="5" t="s">
        <v>77</v>
      </c>
      <c r="AP1" s="5" t="s">
        <v>78</v>
      </c>
      <c r="AQ1" s="5" t="s">
        <v>79</v>
      </c>
      <c r="AR1" t="s">
        <v>80</v>
      </c>
      <c r="AS1" s="5" t="s">
        <v>81</v>
      </c>
      <c r="AT1" s="5" t="s">
        <v>82</v>
      </c>
      <c r="AU1" s="5" t="s">
        <v>83</v>
      </c>
      <c r="AV1" s="5" t="s">
        <v>84</v>
      </c>
      <c r="AW1" s="5" t="s">
        <v>85</v>
      </c>
      <c r="AX1" s="5" t="s">
        <v>86</v>
      </c>
      <c r="AY1" t="s">
        <v>87</v>
      </c>
      <c r="AZ1" s="5" t="s">
        <v>88</v>
      </c>
      <c r="BA1" s="5" t="s">
        <v>89</v>
      </c>
      <c r="BB1" s="5" t="s">
        <v>90</v>
      </c>
      <c r="BC1" s="5" t="s">
        <v>91</v>
      </c>
      <c r="BD1" s="5" t="s">
        <v>92</v>
      </c>
      <c r="BE1" t="s">
        <v>93</v>
      </c>
      <c r="BF1" t="s">
        <v>94</v>
      </c>
      <c r="BG1" t="s">
        <v>95</v>
      </c>
      <c r="BH1" t="s">
        <v>96</v>
      </c>
      <c r="BI1" t="s">
        <v>97</v>
      </c>
    </row>
    <row r="2" spans="1:61" ht="137" customHeight="1" x14ac:dyDescent="0.55000000000000004">
      <c r="A2" t="str">
        <f>IF(ガールズウーマン!AO2="","",ガールズウーマン!AO2)</f>
        <v/>
      </c>
      <c r="B2" t="str">
        <f>IF(ガールズウーマン!A2="","",TEXT(ガールズウーマン!A2,"yyyy/m/d hh:mm"))</f>
        <v/>
      </c>
      <c r="C2" t="str">
        <f>IF(ガールズウーマン!C2="","",ガールズウーマン!C2&amp;" ")&amp;IF(ガールズウーマン!D2="","",ガールズウーマン!D2)</f>
        <v/>
      </c>
      <c r="D2" t="str">
        <f>IF(ガールズウーマン!E2="","",ガールズウーマン!E2&amp;" ")&amp;IF(ガールズウーマン!F2="","",ガールズウーマン!F2)</f>
        <v/>
      </c>
      <c r="E2" t="str">
        <f>IF(ガールズウーマン!P2="","",TEXT(ガールズウーマン!P2,"0##########"))</f>
        <v/>
      </c>
      <c r="F2" t="str">
        <f>IF(ガールズウーマン!K2="","",ガールズウーマン!K2)</f>
        <v/>
      </c>
      <c r="I2" t="str">
        <f>IF(ガールズウーマン!H2="","",TEXT(ガールズウーマン!H2,"yyyy/m/d"))</f>
        <v/>
      </c>
      <c r="J2" t="str">
        <f>IF(ガールズウーマン!G2="","",ガールズウーマン!G2)</f>
        <v/>
      </c>
      <c r="K2" s="9" t="str">
        <f>IF(ガールズウーマン!L2="","",ガールズウーマン!L2)</f>
        <v/>
      </c>
      <c r="L2" t="str">
        <f>IF(ガールズウーマン!M2="","",ガールズウーマン!M2)&amp;IF(ガールズウーマン!N2="","",ガールズウーマン!N2)</f>
        <v/>
      </c>
      <c r="R2" s="4" t="str">
        <f>"【現在の年齢】"&amp;ガールズウーマン!I2&amp;CHAR(10)&amp;
"【メールアドレス(携帯)】"&amp;ガールズウーマン!J2&amp;CHAR(10)&amp;
"【最寄駅】"&amp;ガールズウーマン!O2&amp;CHAR(10)&amp;
"【現在の職業】"&amp;ガールズウーマン!Q2&amp;CHAR(10)&amp;
"【経験】"&amp;ガールズウーマン!AJ2&amp;CHAR(10)&amp;
"【志望動機】"&amp;ガールズウーマン!AL2&amp;CHAR(10)&amp;
"【ご質問】"&amp;ガールズウーマン!AM2&amp;CHAR(10)</f>
        <v xml:space="preserve">【現在の年齢】
【メールアドレス(携帯)】
【最寄駅】
【現在の職業】
【経験】
【志望動機】
【ご質問】
</v>
      </c>
      <c r="S2" s="4" t="str">
        <f>"【最新の選考状況】"&amp;ガールズウーマン!B2&amp;CHAR(10)&amp;
"【応募案件(案件ID)】"&amp;ガールズウーマン!AN2&amp;CHAR(10)&amp;
"【応募案件(案件タイトル)】"&amp;ガールズウーマン!AP2&amp;CHAR(10)</f>
        <v xml:space="preserve">【最新の選考状況】
【応募案件(案件ID)】
【応募案件(案件タイトル)】
</v>
      </c>
      <c r="AI2" t="str">
        <f>IF(ガールズウーマン!V2="","",ガールズウーマン!V2)</f>
        <v/>
      </c>
      <c r="AJ2" t="str">
        <f>IF(ガールズウーマン!T2="","",ガールズウーマン!T2)</f>
        <v/>
      </c>
      <c r="AL2" t="str">
        <f>IF(ガールズウーマン!U2="","",ガールズウーマン!U2)</f>
        <v/>
      </c>
      <c r="AM2" t="str">
        <f>IF(ガールズウーマン!W2="","",ガールズウーマン!W2)</f>
        <v/>
      </c>
      <c r="AN2" t="str">
        <f>IF(ガールズウーマン!R2="","",TEXT(ガールズウーマン!R2,"yyyy/m"))</f>
        <v/>
      </c>
      <c r="AO2" t="str">
        <f>IF(ガールズウーマン!S2="","",TEXT(ガールズウーマン!S2,"yyyy/m"))</f>
        <v/>
      </c>
      <c r="AP2" t="str">
        <f>IF(ガールズウーマン!AB2="","",ガールズウーマン!AB2)</f>
        <v/>
      </c>
      <c r="AQ2" t="str">
        <f>IF(ガールズウーマン!Z2="","",ガールズウーマン!Z2)</f>
        <v/>
      </c>
      <c r="AS2" t="str">
        <f>IF(ガールズウーマン!AA2="","",ガールズウーマン!AA2)</f>
        <v/>
      </c>
      <c r="AT2" t="str">
        <f>IF(ガールズウーマン!AC2="","",ガールズウーマン!AC2)</f>
        <v/>
      </c>
      <c r="AU2" t="str">
        <f>IF(ガールズウーマン!X2="","",TEXT(ガールズウーマン!X2,"yyyy/m"))</f>
        <v/>
      </c>
      <c r="AV2" t="str">
        <f>IF(ガールズウーマン!Y2="","",TEXT(ガールズウーマン!Y2,"yyyy/m"))</f>
        <v/>
      </c>
      <c r="AW2" t="str">
        <f>IF(ガールズウーマン!AH2="","",ガールズウーマン!AH2)</f>
        <v/>
      </c>
      <c r="AX2" t="str">
        <f>IF(ガールズウーマン!AF2="","",ガールズウーマン!AF2)</f>
        <v/>
      </c>
      <c r="AZ2" t="str">
        <f>IF(ガールズウーマン!AG2="","",ガールズウーマン!AG2)</f>
        <v/>
      </c>
      <c r="BA2" t="str">
        <f>IF(ガールズウーマン!AI2="","",ガールズウーマン!AI2)</f>
        <v/>
      </c>
      <c r="BB2" t="str">
        <f>IF(ガールズウーマン!AD2="","",TEXT(ガールズウーマン!AD2,"yyyy/m"))</f>
        <v/>
      </c>
      <c r="BC2" t="str">
        <f>IF(ガールズウーマン!AE2="","",TEXT(ガールズウーマン!AE2,"yyyy/m"))</f>
        <v/>
      </c>
      <c r="BD2" t="str">
        <f>IF(ガールズウーマン!AK2="","",ガールズウーマン!AK2)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01"/>
  <sheetViews>
    <sheetView workbookViewId="0"/>
  </sheetViews>
  <sheetFormatPr defaultRowHeight="18" x14ac:dyDescent="0.55000000000000004"/>
  <cols>
    <col min="12" max="12" width="9" style="9" bestFit="1" customWidth="1"/>
    <col min="16" max="16" width="11.25" bestFit="1" customWidth="1"/>
    <col min="19" max="19" width="10" bestFit="1" customWidth="1"/>
    <col min="24" max="24" width="9" bestFit="1" customWidth="1"/>
    <col min="25" max="25" width="10" bestFit="1" customWidth="1"/>
    <col min="30" max="30" width="12.9140625" bestFit="1" customWidth="1"/>
    <col min="31" max="31" width="13.9140625" bestFit="1" customWidth="1"/>
  </cols>
  <sheetData>
    <row r="1" spans="1:42" x14ac:dyDescent="0.55000000000000004">
      <c r="A1" s="5" t="s">
        <v>0</v>
      </c>
      <c r="B1" s="7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  <c r="J1" s="6" t="s">
        <v>9</v>
      </c>
      <c r="K1" s="5" t="s">
        <v>10</v>
      </c>
      <c r="L1" s="8" t="s">
        <v>11</v>
      </c>
      <c r="M1" s="5" t="s">
        <v>12</v>
      </c>
      <c r="N1" s="5" t="s">
        <v>13</v>
      </c>
      <c r="O1" s="6" t="s">
        <v>14</v>
      </c>
      <c r="P1" s="5" t="s">
        <v>15</v>
      </c>
      <c r="Q1" s="6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6" t="s">
        <v>35</v>
      </c>
      <c r="AK1" s="5" t="s">
        <v>36</v>
      </c>
      <c r="AL1" s="6" t="s">
        <v>37</v>
      </c>
      <c r="AM1" s="6" t="s">
        <v>38</v>
      </c>
      <c r="AN1" s="7" t="s">
        <v>39</v>
      </c>
      <c r="AO1" s="5" t="s">
        <v>99</v>
      </c>
      <c r="AP1" s="7" t="s">
        <v>98</v>
      </c>
    </row>
    <row r="2" spans="1:42" x14ac:dyDescent="0.55000000000000004">
      <c r="A2" s="1"/>
      <c r="H2" s="2"/>
      <c r="K2" s="10"/>
      <c r="R2" s="3"/>
      <c r="S2" s="2"/>
      <c r="X2" s="2"/>
      <c r="Y2" s="2"/>
      <c r="AD2" s="3"/>
      <c r="AE2" s="3"/>
    </row>
    <row r="3" spans="1:42" x14ac:dyDescent="0.55000000000000004">
      <c r="A3" s="1"/>
      <c r="H3" s="2"/>
      <c r="R3" s="3"/>
    </row>
    <row r="4" spans="1:42" x14ac:dyDescent="0.55000000000000004">
      <c r="A4" s="1"/>
      <c r="H4" s="2"/>
    </row>
    <row r="5" spans="1:42" x14ac:dyDescent="0.55000000000000004">
      <c r="A5" s="1"/>
      <c r="H5" s="2"/>
    </row>
    <row r="6" spans="1:42" x14ac:dyDescent="0.55000000000000004">
      <c r="A6" s="1"/>
      <c r="H6" s="2"/>
      <c r="R6" s="3"/>
      <c r="S6" s="3"/>
      <c r="X6" s="3"/>
      <c r="Y6" s="3"/>
      <c r="AD6" s="3"/>
      <c r="AE6" s="3"/>
    </row>
    <row r="7" spans="1:42" x14ac:dyDescent="0.55000000000000004">
      <c r="A7" s="1"/>
      <c r="H7" s="2"/>
    </row>
    <row r="8" spans="1:42" x14ac:dyDescent="0.55000000000000004">
      <c r="A8" s="1"/>
      <c r="H8" s="2"/>
      <c r="R8" s="3"/>
      <c r="S8" s="3"/>
      <c r="AL8" s="4"/>
    </row>
    <row r="9" spans="1:42" x14ac:dyDescent="0.55000000000000004">
      <c r="A9" s="1"/>
      <c r="H9" s="2"/>
      <c r="R9" s="3"/>
      <c r="S9" s="3"/>
    </row>
    <row r="10" spans="1:42" x14ac:dyDescent="0.55000000000000004">
      <c r="A10" s="1"/>
      <c r="H10" s="2"/>
      <c r="R10" s="3"/>
      <c r="S10" s="3"/>
    </row>
    <row r="11" spans="1:42" x14ac:dyDescent="0.55000000000000004">
      <c r="A11" s="1"/>
      <c r="H11" s="2"/>
      <c r="R11" s="3"/>
      <c r="S11" s="3"/>
      <c r="X11" s="3"/>
      <c r="Y11" s="3"/>
      <c r="AD11" s="3"/>
    </row>
    <row r="12" spans="1:42" x14ac:dyDescent="0.55000000000000004">
      <c r="A12" s="1"/>
      <c r="H12" s="2"/>
    </row>
    <row r="13" spans="1:42" x14ac:dyDescent="0.55000000000000004">
      <c r="A13" s="1"/>
      <c r="H13" s="2"/>
      <c r="R13" s="3"/>
      <c r="S13" s="3"/>
      <c r="X13" s="3"/>
      <c r="Y13" s="3"/>
      <c r="AD13" s="3"/>
      <c r="AL13" s="4"/>
    </row>
    <row r="14" spans="1:42" x14ac:dyDescent="0.55000000000000004">
      <c r="A14" s="1"/>
      <c r="H14" s="2"/>
      <c r="R14" s="3"/>
      <c r="S14" s="3"/>
      <c r="AL14" s="4"/>
    </row>
    <row r="15" spans="1:42" x14ac:dyDescent="0.55000000000000004">
      <c r="A15" s="1"/>
      <c r="H15" s="2"/>
      <c r="R15" s="3"/>
      <c r="S15" s="3"/>
      <c r="X15" s="3"/>
      <c r="Y15" s="3"/>
      <c r="AL15" s="4"/>
    </row>
    <row r="16" spans="1:42" x14ac:dyDescent="0.55000000000000004">
      <c r="A16" s="1"/>
      <c r="H16" s="2"/>
      <c r="R16" s="3"/>
      <c r="S16" s="3"/>
      <c r="AL16" s="4"/>
    </row>
    <row r="17" spans="1:39" x14ac:dyDescent="0.55000000000000004">
      <c r="A17" s="1"/>
      <c r="H17" s="2"/>
    </row>
    <row r="18" spans="1:39" x14ac:dyDescent="0.55000000000000004">
      <c r="A18" s="1"/>
      <c r="H18" s="2"/>
      <c r="R18" s="3"/>
      <c r="S18" s="3"/>
      <c r="X18" s="3"/>
      <c r="Y18" s="3"/>
      <c r="AC18" s="4"/>
      <c r="AD18" s="3"/>
      <c r="AI18" s="4"/>
      <c r="AL18" s="4"/>
    </row>
    <row r="19" spans="1:39" x14ac:dyDescent="0.55000000000000004">
      <c r="A19" s="1"/>
      <c r="H19" s="2"/>
      <c r="R19" s="3"/>
      <c r="S19" s="3"/>
      <c r="W19" s="4"/>
      <c r="X19" s="3"/>
      <c r="Y19" s="3"/>
      <c r="AC19" s="4"/>
      <c r="AD19" s="3"/>
      <c r="AE19" s="3"/>
      <c r="AI19" s="4"/>
      <c r="AK19" s="4"/>
      <c r="AL19" s="4"/>
    </row>
    <row r="20" spans="1:39" x14ac:dyDescent="0.55000000000000004">
      <c r="A20" s="1"/>
      <c r="H20" s="2"/>
      <c r="R20" s="3"/>
      <c r="S20" s="3"/>
      <c r="AL20" s="4"/>
    </row>
    <row r="21" spans="1:39" x14ac:dyDescent="0.55000000000000004">
      <c r="A21" s="1"/>
      <c r="H21" s="2"/>
      <c r="R21" s="3"/>
    </row>
    <row r="22" spans="1:39" x14ac:dyDescent="0.55000000000000004">
      <c r="A22" s="1"/>
      <c r="H22" s="2"/>
      <c r="R22" s="3"/>
      <c r="S22" s="3"/>
      <c r="X22" s="3"/>
      <c r="Y22" s="3"/>
      <c r="AC22" s="4"/>
      <c r="AD22" s="3"/>
      <c r="AE22" s="3"/>
      <c r="AI22" s="4"/>
      <c r="AK22" s="4"/>
    </row>
    <row r="23" spans="1:39" x14ac:dyDescent="0.55000000000000004">
      <c r="A23" s="1"/>
      <c r="H23" s="2"/>
    </row>
    <row r="24" spans="1:39" x14ac:dyDescent="0.55000000000000004">
      <c r="A24" s="1"/>
      <c r="H24" s="2"/>
      <c r="R24" s="3"/>
      <c r="S24" s="3"/>
    </row>
    <row r="25" spans="1:39" x14ac:dyDescent="0.55000000000000004">
      <c r="A25" s="1"/>
      <c r="H25" s="2"/>
      <c r="R25" s="3"/>
      <c r="S25" s="3"/>
    </row>
    <row r="26" spans="1:39" x14ac:dyDescent="0.55000000000000004">
      <c r="A26" s="1"/>
      <c r="H26" s="2"/>
      <c r="R26" s="3"/>
      <c r="S26" s="3"/>
      <c r="X26" s="3"/>
      <c r="Y26" s="3"/>
      <c r="AC26" s="4"/>
    </row>
    <row r="27" spans="1:39" x14ac:dyDescent="0.55000000000000004">
      <c r="A27" s="1"/>
      <c r="H27" s="2"/>
    </row>
    <row r="28" spans="1:39" x14ac:dyDescent="0.55000000000000004">
      <c r="A28" s="1"/>
      <c r="H28" s="2"/>
    </row>
    <row r="29" spans="1:39" x14ac:dyDescent="0.55000000000000004">
      <c r="A29" s="1"/>
      <c r="H29" s="2"/>
      <c r="R29" s="3"/>
      <c r="S29" s="3"/>
      <c r="W29" s="4"/>
      <c r="X29" s="3"/>
      <c r="Y29" s="3"/>
      <c r="AD29" s="3"/>
      <c r="AE29" s="3"/>
      <c r="AK29" s="4"/>
      <c r="AL29" s="4"/>
    </row>
    <row r="30" spans="1:39" x14ac:dyDescent="0.55000000000000004">
      <c r="A30" s="1"/>
      <c r="H30" s="2"/>
      <c r="R30" s="3"/>
      <c r="S30" s="3"/>
      <c r="X30" s="3"/>
      <c r="Y30" s="3"/>
      <c r="AM30" s="4"/>
    </row>
    <row r="31" spans="1:39" x14ac:dyDescent="0.55000000000000004">
      <c r="A31" s="1"/>
      <c r="H31" s="2"/>
      <c r="AK31" s="4"/>
      <c r="AL31" s="4"/>
    </row>
    <row r="32" spans="1:39" x14ac:dyDescent="0.55000000000000004">
      <c r="A32" s="1"/>
      <c r="H32" s="2"/>
      <c r="R32" s="3"/>
      <c r="S32" s="3"/>
      <c r="X32" s="3"/>
      <c r="Y32" s="3"/>
      <c r="AD32" s="3"/>
      <c r="AE32" s="3"/>
      <c r="AL32" s="4"/>
    </row>
    <row r="33" spans="1:39" x14ac:dyDescent="0.55000000000000004">
      <c r="A33" s="1"/>
      <c r="H33" s="2"/>
      <c r="AK33" s="4"/>
    </row>
    <row r="34" spans="1:39" x14ac:dyDescent="0.55000000000000004">
      <c r="A34" s="1"/>
      <c r="H34" s="2"/>
    </row>
    <row r="35" spans="1:39" x14ac:dyDescent="0.55000000000000004">
      <c r="A35" s="1"/>
      <c r="H35" s="2"/>
      <c r="R35" s="3"/>
      <c r="S35" s="3"/>
      <c r="X35" s="3"/>
      <c r="Y35" s="3"/>
      <c r="AD35" s="3"/>
      <c r="AE35" s="3"/>
      <c r="AK35" s="4"/>
      <c r="AM35" s="4"/>
    </row>
    <row r="36" spans="1:39" x14ac:dyDescent="0.55000000000000004">
      <c r="A36" s="1"/>
      <c r="H36" s="2"/>
    </row>
    <row r="37" spans="1:39" x14ac:dyDescent="0.55000000000000004">
      <c r="A37" s="1"/>
      <c r="H37" s="2"/>
      <c r="R37" s="3"/>
      <c r="S37" s="3"/>
    </row>
    <row r="38" spans="1:39" x14ac:dyDescent="0.55000000000000004">
      <c r="A38" s="1"/>
      <c r="H38" s="2"/>
      <c r="R38" s="3"/>
      <c r="S38" s="3"/>
      <c r="X38" s="3"/>
      <c r="Y38" s="3"/>
      <c r="AD38" s="3"/>
    </row>
    <row r="39" spans="1:39" x14ac:dyDescent="0.55000000000000004">
      <c r="A39" s="1"/>
      <c r="H39" s="2"/>
      <c r="R39" s="3"/>
      <c r="S39" s="3"/>
      <c r="X39" s="3"/>
      <c r="Y39" s="3"/>
      <c r="AD39" s="3"/>
    </row>
    <row r="40" spans="1:39" x14ac:dyDescent="0.55000000000000004">
      <c r="A40" s="1"/>
      <c r="H40" s="2"/>
    </row>
    <row r="41" spans="1:39" x14ac:dyDescent="0.55000000000000004">
      <c r="A41" s="1"/>
      <c r="H41" s="2"/>
      <c r="R41" s="3"/>
      <c r="S41" s="3"/>
      <c r="X41" s="3"/>
      <c r="Y41" s="3"/>
      <c r="AK41" s="4"/>
      <c r="AL41" s="4"/>
    </row>
    <row r="42" spans="1:39" x14ac:dyDescent="0.55000000000000004">
      <c r="A42" s="1"/>
      <c r="H42" s="2"/>
      <c r="R42" s="3"/>
      <c r="S42" s="3"/>
      <c r="X42" s="3"/>
      <c r="Y42" s="3"/>
    </row>
    <row r="43" spans="1:39" x14ac:dyDescent="0.55000000000000004">
      <c r="A43" s="1"/>
      <c r="H43" s="2"/>
      <c r="R43" s="3"/>
      <c r="S43" s="3"/>
      <c r="X43" s="3"/>
      <c r="Y43" s="3"/>
    </row>
    <row r="44" spans="1:39" x14ac:dyDescent="0.55000000000000004">
      <c r="A44" s="1"/>
      <c r="H44" s="2"/>
      <c r="R44" s="3"/>
      <c r="S44" s="3"/>
      <c r="X44" s="3"/>
      <c r="Y44" s="3"/>
      <c r="AM44" s="4"/>
    </row>
    <row r="45" spans="1:39" x14ac:dyDescent="0.55000000000000004">
      <c r="A45" s="1"/>
      <c r="H45" s="2"/>
      <c r="R45" s="3"/>
      <c r="S45" s="3"/>
      <c r="W45" s="4"/>
      <c r="AK45" s="4"/>
    </row>
    <row r="46" spans="1:39" x14ac:dyDescent="0.55000000000000004">
      <c r="A46" s="1"/>
      <c r="H46" s="2"/>
      <c r="R46" s="3"/>
      <c r="S46" s="3"/>
      <c r="X46" s="3"/>
      <c r="AK46" s="4"/>
    </row>
    <row r="47" spans="1:39" x14ac:dyDescent="0.55000000000000004">
      <c r="A47" s="1"/>
      <c r="H47" s="2"/>
    </row>
    <row r="48" spans="1:39" x14ac:dyDescent="0.55000000000000004">
      <c r="A48" s="1"/>
      <c r="H48" s="2"/>
      <c r="R48" s="3"/>
      <c r="S48" s="3"/>
      <c r="X48" s="3"/>
      <c r="Y48" s="3"/>
      <c r="AD48" s="3"/>
      <c r="AE48" s="3"/>
      <c r="AK48" s="4"/>
    </row>
    <row r="49" spans="1:39" x14ac:dyDescent="0.55000000000000004">
      <c r="A49" s="1"/>
      <c r="H49" s="2"/>
      <c r="R49" s="3"/>
      <c r="S49" s="3"/>
      <c r="X49" s="3"/>
      <c r="Y49" s="3"/>
      <c r="AD49" s="3"/>
      <c r="AE49" s="3"/>
      <c r="AK49" s="4"/>
    </row>
    <row r="50" spans="1:39" x14ac:dyDescent="0.55000000000000004">
      <c r="A50" s="1"/>
      <c r="H50" s="2"/>
      <c r="R50" s="3"/>
      <c r="S50" s="3"/>
      <c r="X50" s="3"/>
      <c r="Y50" s="3"/>
      <c r="AD50" s="3"/>
      <c r="AE50" s="3"/>
      <c r="AK50" s="4"/>
    </row>
    <row r="51" spans="1:39" x14ac:dyDescent="0.55000000000000004">
      <c r="A51" s="1"/>
      <c r="H51" s="2"/>
      <c r="R51" s="3"/>
      <c r="S51" s="3"/>
      <c r="X51" s="3"/>
      <c r="Y51" s="3"/>
      <c r="AD51" s="3"/>
      <c r="AE51" s="3"/>
      <c r="AK51" s="4"/>
    </row>
    <row r="52" spans="1:39" x14ac:dyDescent="0.55000000000000004">
      <c r="A52" s="1"/>
      <c r="H52" s="2"/>
      <c r="R52" s="3"/>
      <c r="S52" s="3"/>
      <c r="X52" s="3"/>
      <c r="Y52" s="3"/>
      <c r="AD52" s="3"/>
      <c r="AE52" s="3"/>
      <c r="AK52" s="4"/>
    </row>
    <row r="53" spans="1:39" x14ac:dyDescent="0.55000000000000004">
      <c r="A53" s="1"/>
      <c r="H53" s="2"/>
      <c r="R53" s="3"/>
      <c r="S53" s="3"/>
      <c r="X53" s="3"/>
    </row>
    <row r="54" spans="1:39" x14ac:dyDescent="0.55000000000000004">
      <c r="A54" s="1"/>
      <c r="H54" s="2"/>
      <c r="R54" s="3"/>
      <c r="X54" s="3"/>
      <c r="Y54" s="3"/>
      <c r="AD54" s="3"/>
      <c r="AE54" s="3"/>
    </row>
    <row r="55" spans="1:39" x14ac:dyDescent="0.55000000000000004">
      <c r="A55" s="1"/>
      <c r="H55" s="2"/>
      <c r="R55" s="3"/>
      <c r="S55" s="3"/>
      <c r="W55" s="4"/>
      <c r="X55" s="3"/>
      <c r="Y55" s="3"/>
      <c r="AC55" s="4"/>
      <c r="AD55" s="3"/>
      <c r="AI55" s="4"/>
      <c r="AL55" s="4"/>
    </row>
    <row r="56" spans="1:39" x14ac:dyDescent="0.55000000000000004">
      <c r="A56" s="1"/>
      <c r="H56" s="2"/>
    </row>
    <row r="57" spans="1:39" x14ac:dyDescent="0.55000000000000004">
      <c r="A57" s="1"/>
      <c r="H57" s="2"/>
    </row>
    <row r="58" spans="1:39" x14ac:dyDescent="0.55000000000000004">
      <c r="A58" s="1"/>
      <c r="H58" s="2"/>
    </row>
    <row r="59" spans="1:39" x14ac:dyDescent="0.55000000000000004">
      <c r="A59" s="1"/>
      <c r="H59" s="2"/>
      <c r="R59" s="3"/>
      <c r="S59" s="3"/>
      <c r="W59" s="4"/>
      <c r="X59" s="3"/>
      <c r="Y59" s="3"/>
      <c r="AC59" s="4"/>
      <c r="AL59" s="4"/>
      <c r="AM59" s="4"/>
    </row>
    <row r="60" spans="1:39" x14ac:dyDescent="0.55000000000000004">
      <c r="A60" s="1"/>
      <c r="H60" s="2"/>
      <c r="R60" s="3"/>
      <c r="S60" s="3"/>
      <c r="X60" s="3"/>
      <c r="Y60" s="3"/>
    </row>
    <row r="61" spans="1:39" x14ac:dyDescent="0.55000000000000004">
      <c r="A61" s="1"/>
      <c r="H61" s="2"/>
      <c r="R61" s="3"/>
      <c r="S61" s="3"/>
      <c r="X61" s="3"/>
      <c r="Y61" s="3"/>
      <c r="AL61" s="4"/>
    </row>
    <row r="62" spans="1:39" x14ac:dyDescent="0.55000000000000004">
      <c r="A62" s="1"/>
      <c r="H62" s="2"/>
    </row>
    <row r="63" spans="1:39" x14ac:dyDescent="0.55000000000000004">
      <c r="A63" s="1"/>
      <c r="H63" s="2"/>
      <c r="R63" s="3"/>
      <c r="S63" s="3"/>
    </row>
    <row r="64" spans="1:39" x14ac:dyDescent="0.55000000000000004">
      <c r="A64" s="1"/>
      <c r="H64" s="2"/>
      <c r="R64" s="3"/>
      <c r="S64" s="3"/>
      <c r="X64" s="3"/>
      <c r="Y64" s="3"/>
      <c r="AL64" s="4"/>
    </row>
    <row r="65" spans="1:39" x14ac:dyDescent="0.55000000000000004">
      <c r="A65" s="1"/>
      <c r="H65" s="2"/>
    </row>
    <row r="66" spans="1:39" x14ac:dyDescent="0.55000000000000004">
      <c r="A66" s="1"/>
      <c r="H66" s="2"/>
    </row>
    <row r="67" spans="1:39" x14ac:dyDescent="0.55000000000000004">
      <c r="A67" s="1"/>
      <c r="H67" s="2"/>
    </row>
    <row r="68" spans="1:39" x14ac:dyDescent="0.55000000000000004">
      <c r="A68" s="1"/>
      <c r="H68" s="2"/>
      <c r="R68" s="3"/>
      <c r="S68" s="3"/>
    </row>
    <row r="69" spans="1:39" x14ac:dyDescent="0.55000000000000004">
      <c r="A69" s="1"/>
      <c r="H69" s="2"/>
    </row>
    <row r="70" spans="1:39" x14ac:dyDescent="0.55000000000000004">
      <c r="A70" s="1"/>
      <c r="H70" s="2"/>
      <c r="R70" s="3"/>
      <c r="S70" s="3"/>
      <c r="W70" s="4"/>
      <c r="AL70" s="4"/>
    </row>
    <row r="71" spans="1:39" x14ac:dyDescent="0.55000000000000004">
      <c r="A71" s="1"/>
      <c r="H71" s="2"/>
      <c r="R71" s="3"/>
      <c r="S71" s="3"/>
      <c r="X71" s="3"/>
    </row>
    <row r="72" spans="1:39" x14ac:dyDescent="0.55000000000000004">
      <c r="A72" s="1"/>
      <c r="H72" s="2"/>
      <c r="R72" s="3"/>
      <c r="S72" s="3"/>
      <c r="AK72" s="4"/>
      <c r="AL72" s="4"/>
    </row>
    <row r="73" spans="1:39" x14ac:dyDescent="0.55000000000000004">
      <c r="A73" s="1"/>
      <c r="H73" s="2"/>
      <c r="R73" s="3"/>
      <c r="S73" s="3"/>
      <c r="AL73" s="4"/>
    </row>
    <row r="74" spans="1:39" x14ac:dyDescent="0.55000000000000004">
      <c r="A74" s="1"/>
      <c r="H74" s="2"/>
      <c r="R74" s="3"/>
      <c r="S74" s="3"/>
      <c r="X74" s="3"/>
      <c r="Y74" s="3"/>
      <c r="AD74" s="3"/>
      <c r="AI74" s="4"/>
      <c r="AL74" s="4"/>
      <c r="AM74" s="4"/>
    </row>
    <row r="75" spans="1:39" x14ac:dyDescent="0.55000000000000004">
      <c r="A75" s="1"/>
      <c r="H75" s="2"/>
      <c r="R75" s="3"/>
      <c r="S75" s="3"/>
      <c r="W75" s="4"/>
      <c r="X75" s="3"/>
      <c r="Y75" s="3"/>
      <c r="AC75" s="4"/>
      <c r="AD75" s="3"/>
      <c r="AE75" s="3"/>
      <c r="AI75" s="4"/>
      <c r="AK75" s="4"/>
      <c r="AM75" s="4"/>
    </row>
    <row r="76" spans="1:39" x14ac:dyDescent="0.55000000000000004">
      <c r="A76" s="1"/>
      <c r="H76" s="2"/>
      <c r="R76" s="3"/>
      <c r="S76" s="3"/>
      <c r="W76" s="4"/>
      <c r="X76" s="3"/>
      <c r="Y76" s="3"/>
      <c r="AC76" s="4"/>
      <c r="AD76" s="3"/>
      <c r="AE76" s="3"/>
      <c r="AI76" s="4"/>
      <c r="AL76" s="4"/>
    </row>
    <row r="77" spans="1:39" x14ac:dyDescent="0.55000000000000004">
      <c r="A77" s="1"/>
      <c r="H77" s="2"/>
      <c r="R77" s="3"/>
      <c r="S77" s="3"/>
      <c r="X77" s="3"/>
      <c r="Y77" s="3"/>
      <c r="AD77" s="3"/>
      <c r="AE77" s="3"/>
    </row>
    <row r="78" spans="1:39" x14ac:dyDescent="0.55000000000000004">
      <c r="A78" s="1"/>
      <c r="H78" s="2"/>
      <c r="R78" s="3"/>
      <c r="S78" s="3"/>
      <c r="X78" s="3"/>
      <c r="Y78" s="3"/>
      <c r="AD78" s="3"/>
      <c r="AE78" s="3"/>
    </row>
    <row r="79" spans="1:39" x14ac:dyDescent="0.55000000000000004">
      <c r="A79" s="1"/>
      <c r="H79" s="2"/>
    </row>
    <row r="80" spans="1:39" x14ac:dyDescent="0.55000000000000004">
      <c r="A80" s="1"/>
      <c r="H80" s="2"/>
      <c r="R80" s="3"/>
    </row>
    <row r="81" spans="1:39" x14ac:dyDescent="0.55000000000000004">
      <c r="A81" s="1"/>
      <c r="H81" s="2"/>
    </row>
    <row r="82" spans="1:39" x14ac:dyDescent="0.55000000000000004">
      <c r="A82" s="1"/>
      <c r="H82" s="2"/>
      <c r="R82" s="3"/>
      <c r="S82" s="3"/>
      <c r="X82" s="3"/>
      <c r="Y82" s="3"/>
      <c r="AD82" s="3"/>
      <c r="AE82" s="3"/>
    </row>
    <row r="83" spans="1:39" x14ac:dyDescent="0.55000000000000004">
      <c r="A83" s="1"/>
      <c r="H83" s="2"/>
    </row>
    <row r="84" spans="1:39" x14ac:dyDescent="0.55000000000000004">
      <c r="A84" s="1"/>
      <c r="H84" s="2"/>
    </row>
    <row r="85" spans="1:39" x14ac:dyDescent="0.55000000000000004">
      <c r="A85" s="1"/>
      <c r="H85" s="2"/>
      <c r="R85" s="3"/>
      <c r="S85" s="3"/>
      <c r="X85" s="3"/>
      <c r="Y85" s="3"/>
      <c r="AD85" s="3"/>
      <c r="AE85" s="3"/>
    </row>
    <row r="86" spans="1:39" x14ac:dyDescent="0.55000000000000004">
      <c r="A86" s="1"/>
      <c r="H86" s="2"/>
    </row>
    <row r="87" spans="1:39" x14ac:dyDescent="0.55000000000000004">
      <c r="A87" s="1"/>
      <c r="H87" s="2"/>
    </row>
    <row r="88" spans="1:39" x14ac:dyDescent="0.55000000000000004">
      <c r="A88" s="1"/>
      <c r="H88" s="2"/>
    </row>
    <row r="89" spans="1:39" x14ac:dyDescent="0.55000000000000004">
      <c r="A89" s="1"/>
      <c r="H89" s="2"/>
    </row>
    <row r="90" spans="1:39" x14ac:dyDescent="0.55000000000000004">
      <c r="A90" s="1"/>
      <c r="H90" s="2"/>
    </row>
    <row r="91" spans="1:39" x14ac:dyDescent="0.55000000000000004">
      <c r="A91" s="1"/>
      <c r="H91" s="2"/>
    </row>
    <row r="92" spans="1:39" x14ac:dyDescent="0.55000000000000004">
      <c r="A92" s="1"/>
      <c r="H92" s="2"/>
      <c r="R92" s="3"/>
      <c r="S92" s="3"/>
    </row>
    <row r="93" spans="1:39" x14ac:dyDescent="0.55000000000000004">
      <c r="A93" s="1"/>
      <c r="H93" s="2"/>
      <c r="R93" s="3"/>
      <c r="S93" s="3"/>
      <c r="X93" s="3"/>
      <c r="Y93" s="3"/>
      <c r="AM93" s="4"/>
    </row>
    <row r="94" spans="1:39" x14ac:dyDescent="0.55000000000000004">
      <c r="A94" s="1"/>
      <c r="H94" s="2"/>
      <c r="R94" s="3"/>
      <c r="S94" s="3"/>
      <c r="W94" s="4"/>
      <c r="Y94" s="3"/>
      <c r="AL94" s="4"/>
    </row>
    <row r="95" spans="1:39" x14ac:dyDescent="0.55000000000000004">
      <c r="A95" s="1"/>
      <c r="H95" s="2"/>
      <c r="R95" s="3"/>
      <c r="X95" s="3"/>
      <c r="Y95" s="3"/>
    </row>
    <row r="96" spans="1:39" x14ac:dyDescent="0.55000000000000004">
      <c r="A96" s="1"/>
      <c r="H96" s="2"/>
      <c r="R96" s="3"/>
      <c r="X96" s="3"/>
      <c r="Y96" s="3"/>
    </row>
    <row r="97" spans="1:38" x14ac:dyDescent="0.55000000000000004">
      <c r="A97" s="1"/>
      <c r="H97" s="2"/>
      <c r="R97" s="3"/>
      <c r="X97" s="3"/>
      <c r="Y97" s="3"/>
    </row>
    <row r="98" spans="1:38" x14ac:dyDescent="0.55000000000000004">
      <c r="A98" s="1"/>
      <c r="H98" s="2"/>
      <c r="R98" s="3"/>
      <c r="S98" s="3"/>
      <c r="AL98" s="4"/>
    </row>
    <row r="99" spans="1:38" x14ac:dyDescent="0.55000000000000004">
      <c r="A99" s="1"/>
      <c r="H99" s="2"/>
    </row>
    <row r="100" spans="1:38" x14ac:dyDescent="0.55000000000000004">
      <c r="A100" s="1"/>
      <c r="H100" s="2"/>
      <c r="R100" s="3"/>
      <c r="S100" s="3"/>
      <c r="X100" s="3"/>
      <c r="Y100" s="3"/>
      <c r="AC100" s="4"/>
      <c r="AD100" s="3"/>
      <c r="AE100" s="3"/>
      <c r="AI100" s="4"/>
      <c r="AK100" s="4"/>
    </row>
    <row r="101" spans="1:38" x14ac:dyDescent="0.55000000000000004">
      <c r="A101" s="1"/>
      <c r="H101" s="2"/>
      <c r="R101" s="3"/>
      <c r="S101" s="3"/>
      <c r="X101" s="3"/>
      <c r="Y101" s="3"/>
      <c r="AC101" s="4"/>
      <c r="AD101" s="3"/>
      <c r="AE101" s="3"/>
      <c r="AI101" s="4"/>
      <c r="AK101" s="4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ガールズウーマン to HRMOS</vt:lpstr>
      <vt:lpstr>ガールズウーマン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 奈保子</dc:creator>
  <cp:lastModifiedBy>守屋 奈保子</cp:lastModifiedBy>
  <dcterms:created xsi:type="dcterms:W3CDTF">2023-06-29T08:14:38Z</dcterms:created>
  <dcterms:modified xsi:type="dcterms:W3CDTF">2023-06-30T02:17:02Z</dcterms:modified>
</cp:coreProperties>
</file>